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22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15B2\"/>
    </mc:Choice>
  </mc:AlternateContent>
  <bookViews>
    <workbookView xWindow="360" yWindow="15" windowWidth="11340" windowHeight="6795"/>
  </bookViews>
  <sheets>
    <sheet name="Отчет об исполнении " sheetId="1" r:id="rId1"/>
  </sheets>
  <calcPr calcId="171026"/>
</workbook>
</file>

<file path=xl/calcChain.xml><?xml version="1.0" encoding="utf-8"?>
<calcChain xmlns="http://schemas.openxmlformats.org/spreadsheetml/2006/main">
  <c r="Q17" i="1" l="1"/>
  <c r="W17" i="1"/>
  <c r="AQ17" i="1"/>
  <c r="Q33" i="1"/>
  <c r="W33" i="1"/>
  <c r="AQ33" i="1"/>
  <c r="Q35" i="1"/>
  <c r="W35" i="1"/>
  <c r="AQ35" i="1"/>
  <c r="Q43" i="1"/>
  <c r="W43" i="1"/>
  <c r="AQ43" i="1"/>
  <c r="Q49" i="1"/>
  <c r="W49" i="1"/>
  <c r="AQ49" i="1"/>
  <c r="Q54" i="1"/>
  <c r="W54" i="1"/>
  <c r="AQ54" i="1"/>
  <c r="Q55" i="1"/>
  <c r="W55" i="1"/>
  <c r="AQ55" i="1"/>
  <c r="Q74" i="1"/>
  <c r="W74" i="1"/>
  <c r="AQ74" i="1"/>
  <c r="Q75" i="1"/>
  <c r="W75" i="1"/>
  <c r="AQ75" i="1"/>
  <c r="Q78" i="1"/>
  <c r="W78" i="1"/>
  <c r="AQ78" i="1"/>
  <c r="W105" i="1"/>
  <c r="AQ105" i="1"/>
  <c r="W106" i="1"/>
  <c r="AQ106" i="1"/>
</calcChain>
</file>

<file path=xl/sharedStrings.xml><?xml version="1.0" encoding="utf-8"?>
<sst xmlns="http://schemas.openxmlformats.org/spreadsheetml/2006/main" count="844" uniqueCount="246">
  <si>
    <t/>
  </si>
  <si>
    <t>ОТЧЕТ</t>
  </si>
  <si>
    <t>(в ред. Приказа Минфина РФ от 25.05.2011 г. № 33н)</t>
  </si>
  <si>
    <t xml:space="preserve">                            ОБ ИСПОЛНЕНИИ УЧРЕЖДЕНИЕМ ПЛАНА ЕГО ФИНАНСОВО-ХОЗЯЙСТВЕННОЙ ДЕЯТЕЛЬНОСТИ</t>
  </si>
  <si>
    <t>КОДЫ</t>
  </si>
  <si>
    <t xml:space="preserve">Форма по ОКУД </t>
  </si>
  <si>
    <t>0503737</t>
  </si>
  <si>
    <t>на 1 января 2016 г.</t>
  </si>
  <si>
    <t xml:space="preserve">Дата </t>
  </si>
  <si>
    <t>Учреждение</t>
  </si>
  <si>
    <t>МБДОУ "Детский сад № 8 компенсирующего вида" г.Сосногорска</t>
  </si>
  <si>
    <t xml:space="preserve">по ОКПО </t>
  </si>
  <si>
    <t>41674302</t>
  </si>
  <si>
    <t>Обособленное подразделение</t>
  </si>
  <si>
    <t>Учредитель</t>
  </si>
  <si>
    <t>Управление образования администрации муниципального района "Сосногорск"</t>
  </si>
  <si>
    <t xml:space="preserve">по ОКАТО </t>
  </si>
  <si>
    <t>87422550000</t>
  </si>
  <si>
    <t>Наименование органа, осуществляющего полномочия учредителя</t>
  </si>
  <si>
    <t xml:space="preserve">Глава по БК </t>
  </si>
  <si>
    <t>975</t>
  </si>
  <si>
    <t>Вид финансового обеспечения (деятельности)</t>
  </si>
  <si>
    <t>Субсидии на иные цели</t>
  </si>
  <si>
    <t>Периодичность:</t>
  </si>
  <si>
    <t>квартальная, годовая</t>
  </si>
  <si>
    <t>Единица измерения: руб.</t>
  </si>
  <si>
    <t>1. Доходы учреждения</t>
  </si>
  <si>
    <t xml:space="preserve">по ОКЕИ </t>
  </si>
  <si>
    <t>383</t>
  </si>
  <si>
    <t>Наименование показателя</t>
  </si>
  <si>
    <t>Код строки</t>
  </si>
  <si>
    <t>Код аналитики</t>
  </si>
  <si>
    <t>Утверждено плановых назначений</t>
  </si>
  <si>
    <t>Исполнено плановых назначений</t>
  </si>
  <si>
    <t>Не исполнено плановых назначений</t>
  </si>
  <si>
    <t>через лицевые счета</t>
  </si>
  <si>
    <t>через банковские счета</t>
  </si>
  <si>
    <t>через кассу учреждения</t>
  </si>
  <si>
    <t>некассовыми операциями</t>
  </si>
  <si>
    <t>итого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</si>
  <si>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</si>
  <si>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</si>
  <si>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</si>
  <si>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</si>
  <si>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</si>
  <si>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</si>
  <si>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</si>
  <si>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</si>
  <si>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</si>
  <si>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</si>
  <si>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Доходы</t>
  </si>
  <si>
    <t>- всего</t>
  </si>
  <si>
    <t>010</t>
  </si>
  <si>
    <t>-</t>
  </si>
  <si>
    <t>Доходы от собственности</t>
  </si>
  <si>
    <t>030</t>
  </si>
  <si>
    <t>120</t>
  </si>
  <si>
    <t xml:space="preserve">             из них:
  от аренды активов</t>
  </si>
  <si>
    <t>031</t>
  </si>
  <si>
    <t>Доходы от оказания платных услуг (работ)</t>
  </si>
  <si>
    <t>040</t>
  </si>
  <si>
    <t>130</t>
  </si>
  <si>
    <t>Доходы от штрафов, пеней, иных сумм принудительного изъятия</t>
  </si>
  <si>
    <t>050</t>
  </si>
  <si>
    <t>140</t>
  </si>
  <si>
    <t>Безвозмездные поступления от бюджетов</t>
  </si>
  <si>
    <t>060</t>
  </si>
  <si>
    <t>150</t>
  </si>
  <si>
    <t xml:space="preserve">             в том числе:
  поступления от наднациональных организа-
  ций и правительств иностранных государств</t>
  </si>
  <si>
    <t>062</t>
  </si>
  <si>
    <t>152</t>
  </si>
  <si>
    <t xml:space="preserve">  поступления от международных
  финансовых организаций</t>
  </si>
  <si>
    <t>063</t>
  </si>
  <si>
    <t>153</t>
  </si>
  <si>
    <t>Доходы от операций с активами</t>
  </si>
  <si>
    <t>090</t>
  </si>
  <si>
    <t>Х</t>
  </si>
  <si>
    <t xml:space="preserve">             в том числе:
  от выбытий основных средств</t>
  </si>
  <si>
    <t>092</t>
  </si>
  <si>
    <t>410</t>
  </si>
  <si>
    <t xml:space="preserve">  от выбытий нематериальных активов</t>
  </si>
  <si>
    <t>093</t>
  </si>
  <si>
    <t>420</t>
  </si>
  <si>
    <t xml:space="preserve">  от выбытий непроизведенных активов</t>
  </si>
  <si>
    <t>094</t>
  </si>
  <si>
    <t>430</t>
  </si>
  <si>
    <t xml:space="preserve">  от выбытий материальных запасов</t>
  </si>
  <si>
    <t>095</t>
  </si>
  <si>
    <t>440</t>
  </si>
  <si>
    <t xml:space="preserve">  от выбытий ценных бумаг, кроме акций</t>
  </si>
  <si>
    <t>096</t>
  </si>
  <si>
    <t>620</t>
  </si>
  <si>
    <t xml:space="preserve">  от выбытий акций</t>
  </si>
  <si>
    <t>097</t>
  </si>
  <si>
    <t>630</t>
  </si>
  <si>
    <t xml:space="preserve">  от выбытий иных финансовых активов</t>
  </si>
  <si>
    <t>098</t>
  </si>
  <si>
    <t>650</t>
  </si>
  <si>
    <t>Прочие доходы</t>
  </si>
  <si>
    <t>100</t>
  </si>
  <si>
    <t>180</t>
  </si>
  <si>
    <t xml:space="preserve">             из них:
  субсидии на выполнение государственного
  (муниципального) задания</t>
  </si>
  <si>
    <t>101</t>
  </si>
  <si>
    <t xml:space="preserve">  субсидии на иные цели</t>
  </si>
  <si>
    <t>102</t>
  </si>
  <si>
    <t xml:space="preserve">  бюджетные инвестиции</t>
  </si>
  <si>
    <t>103</t>
  </si>
  <si>
    <t>иные доходы</t>
  </si>
  <si>
    <t>104</t>
  </si>
  <si>
    <t xml:space="preserve">                                       2. Расходы учреждения</t>
  </si>
  <si>
    <t>Форма 0503737 с.2</t>
  </si>
  <si>
    <t>Расходы</t>
  </si>
  <si>
    <t>200</t>
  </si>
  <si>
    <t xml:space="preserve">             в том числе:</t>
  </si>
  <si>
    <t>160</t>
  </si>
  <si>
    <t>210</t>
  </si>
  <si>
    <t>Оплата труда и начисления на выплаты по оплате труда</t>
  </si>
  <si>
    <t xml:space="preserve">             в том числе:
  заработная плата</t>
  </si>
  <si>
    <t>161</t>
  </si>
  <si>
    <t>211</t>
  </si>
  <si>
    <t xml:space="preserve">  прочие выплаты</t>
  </si>
  <si>
    <t>162</t>
  </si>
  <si>
    <t>212</t>
  </si>
  <si>
    <t xml:space="preserve">  начисления на выплаты по оплате труда</t>
  </si>
  <si>
    <t>163</t>
  </si>
  <si>
    <t>213</t>
  </si>
  <si>
    <t>Приобретение работ, услуг</t>
  </si>
  <si>
    <t>170</t>
  </si>
  <si>
    <t>220</t>
  </si>
  <si>
    <t xml:space="preserve">             в том числе:
  услуги связи</t>
  </si>
  <si>
    <t>171</t>
  </si>
  <si>
    <t>221</t>
  </si>
  <si>
    <t xml:space="preserve">  транспортные услуги</t>
  </si>
  <si>
    <t>172</t>
  </si>
  <si>
    <t>222</t>
  </si>
  <si>
    <t xml:space="preserve">  коммунальные услуги</t>
  </si>
  <si>
    <t>173</t>
  </si>
  <si>
    <t>223</t>
  </si>
  <si>
    <t xml:space="preserve">  арендная плата за пользование имуществом</t>
  </si>
  <si>
    <t>174</t>
  </si>
  <si>
    <t>224</t>
  </si>
  <si>
    <t xml:space="preserve">  работы, услуги по содержанию имущества</t>
  </si>
  <si>
    <t>175</t>
  </si>
  <si>
    <t>225</t>
  </si>
  <si>
    <t xml:space="preserve">  прочие услуги</t>
  </si>
  <si>
    <t>176</t>
  </si>
  <si>
    <t>226</t>
  </si>
  <si>
    <t>Обслуживание долговых обязательств</t>
  </si>
  <si>
    <t>190</t>
  </si>
  <si>
    <t>230</t>
  </si>
  <si>
    <t xml:space="preserve">             в том числе:
  обслуживание долговых обязательств
  перед резидентами</t>
  </si>
  <si>
    <t>191</t>
  </si>
  <si>
    <t>231</t>
  </si>
  <si>
    <t xml:space="preserve">  обслуживание долговых обязательств
  перед нерезидентами</t>
  </si>
  <si>
    <t>192</t>
  </si>
  <si>
    <t>232</t>
  </si>
  <si>
    <t>Безвозмездные перечисления организациям</t>
  </si>
  <si>
    <t>240</t>
  </si>
  <si>
    <t xml:space="preserve">             в том числе:
  безвозмездные перечисления
  государственным и муниципальным
  организациям</t>
  </si>
  <si>
    <t>241</t>
  </si>
  <si>
    <t xml:space="preserve">  безвозмездные перечисления организациям,
  за исключением государственных и
  муниципальных</t>
  </si>
  <si>
    <t>242</t>
  </si>
  <si>
    <t>Форма 0503737 с.3</t>
  </si>
  <si>
    <t>Безвозмездные перечисления бюджетам</t>
  </si>
  <si>
    <t>250</t>
  </si>
  <si>
    <t xml:space="preserve">             в том числе:
  перечисления наднациональным
  организациям и правительствам
  иностранных государств</t>
  </si>
  <si>
    <t>252</t>
  </si>
  <si>
    <t xml:space="preserve">  перечисления международным организациям</t>
  </si>
  <si>
    <t>233</t>
  </si>
  <si>
    <t>253</t>
  </si>
  <si>
    <t>Социальное обеспечение</t>
  </si>
  <si>
    <t>260</t>
  </si>
  <si>
    <t xml:space="preserve">             в том числе:
  пособия по социальной помощи населению</t>
  </si>
  <si>
    <t>262</t>
  </si>
  <si>
    <t xml:space="preserve">  пенсии, пособия, выплачиваемые
  организациями сектора государственного
  управления</t>
  </si>
  <si>
    <t>243</t>
  </si>
  <si>
    <t>263</t>
  </si>
  <si>
    <t>Прочие расходы</t>
  </si>
  <si>
    <t>290</t>
  </si>
  <si>
    <t>Расходы по приобретению нефинансовых активов</t>
  </si>
  <si>
    <t>300</t>
  </si>
  <si>
    <t xml:space="preserve">             из них:
  основных средств</t>
  </si>
  <si>
    <t>261</t>
  </si>
  <si>
    <t>310</t>
  </si>
  <si>
    <t xml:space="preserve">  нематериальных активов</t>
  </si>
  <si>
    <t>320</t>
  </si>
  <si>
    <t xml:space="preserve">  непроизведенных активов</t>
  </si>
  <si>
    <t>330</t>
  </si>
  <si>
    <t xml:space="preserve">  материальных запасов</t>
  </si>
  <si>
    <t>264</t>
  </si>
  <si>
    <t>340</t>
  </si>
  <si>
    <t>Расходы по приобретению финансовых активов</t>
  </si>
  <si>
    <t>270</t>
  </si>
  <si>
    <t>500</t>
  </si>
  <si>
    <t xml:space="preserve">             из них:
  ценных бумаг, кроме акций</t>
  </si>
  <si>
    <t>271</t>
  </si>
  <si>
    <t>520</t>
  </si>
  <si>
    <t xml:space="preserve">  акций и иных форм участия в капитале</t>
  </si>
  <si>
    <t>272</t>
  </si>
  <si>
    <t>530</t>
  </si>
  <si>
    <t xml:space="preserve">  иных финансовых активов</t>
  </si>
  <si>
    <t>273</t>
  </si>
  <si>
    <t>550</t>
  </si>
  <si>
    <t>Результат исполнения (дефицит / профицит)</t>
  </si>
  <si>
    <t>450</t>
  </si>
  <si>
    <t xml:space="preserve">                                       3. Источники финансирования дефицита средств учреждения</t>
  </si>
  <si>
    <t>Форма 0503737 с.4</t>
  </si>
  <si>
    <t>Источники финансирования дефицита</t>
  </si>
  <si>
    <t>средств</t>
  </si>
  <si>
    <t>- всего (стр.520+стр.620+стр.700+</t>
  </si>
  <si>
    <t>+стр.730+стр.820+стр.830)</t>
  </si>
  <si>
    <t>Внутренние источники</t>
  </si>
  <si>
    <t xml:space="preserve">             из них:
  курсовая разница</t>
  </si>
  <si>
    <t>521</t>
  </si>
  <si>
    <t xml:space="preserve">  поступление от погашения займов (ссуд)</t>
  </si>
  <si>
    <t>525</t>
  </si>
  <si>
    <t>640</t>
  </si>
  <si>
    <t xml:space="preserve">  выплаты по предоставлению займов (ссуд)</t>
  </si>
  <si>
    <t>526</t>
  </si>
  <si>
    <t>540</t>
  </si>
  <si>
    <t xml:space="preserve">  поступление заимствований от резидентов</t>
  </si>
  <si>
    <t>527</t>
  </si>
  <si>
    <t>710</t>
  </si>
  <si>
    <t xml:space="preserve">  погашение заимствований от резедентов</t>
  </si>
  <si>
    <t>528</t>
  </si>
  <si>
    <t>810</t>
  </si>
  <si>
    <t>Внешние источники</t>
  </si>
  <si>
    <t>621</t>
  </si>
  <si>
    <t xml:space="preserve">  поступления заимствований от резидентов</t>
  </si>
  <si>
    <t>625</t>
  </si>
  <si>
    <t>720</t>
  </si>
  <si>
    <t xml:space="preserve">  погашение заимствований от нерезидентов</t>
  </si>
  <si>
    <t>626</t>
  </si>
  <si>
    <t>820</t>
  </si>
  <si>
    <t>Изменение остатков средств</t>
  </si>
  <si>
    <t>700</t>
  </si>
  <si>
    <t xml:space="preserve">  увеличение остатков средств, всего</t>
  </si>
  <si>
    <t>510</t>
  </si>
  <si>
    <t xml:space="preserve">  уменьшение остатков средств, всего</t>
  </si>
  <si>
    <t>610</t>
  </si>
  <si>
    <t>Изменение остатков по внутренним оборотам средств учреждения</t>
  </si>
  <si>
    <t>730</t>
  </si>
  <si>
    <t xml:space="preserve">             в том числе:
  увеличение остатков средств учреждения</t>
  </si>
  <si>
    <t>731</t>
  </si>
  <si>
    <t xml:space="preserve">  уменьшение остатков средств учреждения</t>
  </si>
  <si>
    <t>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</si>
</sst>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indexed="64"/>
      <name val="Arial"/>
      <charset val="1"/>
    </font>
    <font>
      <sz val="8"/>
      <color indexed="8"/>
      <name val="Tahoma"/>
      <charset val="1"/>
    </font>
    <font>
      <b/>
      <sz val="8"/>
      <color indexed="8"/>
      <name val="Tahoma"/>
      <charset val="1"/>
    </font>
    <font>
      <sz val="7"/>
      <color indexed="8"/>
      <name val="Tahoma"/>
      <charset val="1"/>
    </font>
    <font>
      <b/>
      <sz val="7"/>
      <color indexed="8"/>
      <name val="Tahoma"/>
      <charset val="1"/>
    </font>
    <font>
      <i/>
      <sz val="7"/>
      <color indexed="8"/>
      <name val="Tahoma"/>
      <charset val="1"/>
    </font>
    <font>
      <sz val="2"/>
      <color indexed="8"/>
      <name val="Tahoma"/>
      <charset val="1"/>
    </font>
    <font>
      <i/>
      <sz val="8"/>
      <color indexed="8"/>
      <name val="Tahoma"/>
      <charset val="1"/>
    </font>
    <font>
      <sz val="3"/>
      <color indexed="8"/>
      <name val="Tahoma"/>
      <charset val="1"/>
    </font>
    <font>
      <sz val="5"/>
      <color indexed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NumberFormat="1"/>
    <xf numFmtId="0" fontId="2" fillId="2" borderId="2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wrapText="1"/>
    </xf>
    <xf numFmtId="0" fontId="3" fillId="2" borderId="0" xfId="0" applyNumberFormat="1" applyFont="1" applyFill="1" applyAlignment="1">
      <alignment horizontal="right" vertical="top" wrapText="1"/>
    </xf>
    <xf numFmtId="0" fontId="1" fillId="2" borderId="3" xfId="0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horizontal="right" wrapText="1"/>
    </xf>
    <xf numFmtId="0" fontId="3" fillId="2" borderId="4" xfId="0" applyNumberFormat="1" applyFont="1" applyFill="1" applyBorder="1" applyAlignment="1">
      <alignment horizontal="center" wrapText="1"/>
    </xf>
    <xf numFmtId="0" fontId="4" fillId="2" borderId="0" xfId="0" applyNumberFormat="1" applyFont="1" applyFill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horizontal="left" wrapText="1"/>
    </xf>
    <xf numFmtId="0" fontId="5" fillId="2" borderId="2" xfId="0" applyNumberFormat="1" applyFont="1" applyFill="1" applyBorder="1" applyAlignment="1">
      <alignment horizontal="left" wrapText="1"/>
    </xf>
    <xf numFmtId="0" fontId="3" fillId="2" borderId="6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horizontal="left"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6" fillId="2" borderId="0" xfId="0" applyNumberFormat="1" applyFont="1" applyFill="1" applyAlignment="1">
      <alignment horizontal="center" vertical="top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wrapText="1"/>
    </xf>
    <xf numFmtId="0" fontId="3" fillId="2" borderId="9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left" wrapText="1"/>
    </xf>
    <xf numFmtId="4" fontId="1" fillId="2" borderId="3" xfId="0" applyNumberFormat="1" applyFont="1" applyFill="1" applyBorder="1" applyAlignment="1">
      <alignment horizontal="right" wrapText="1"/>
    </xf>
    <xf numFmtId="0" fontId="1" fillId="2" borderId="3" xfId="0" applyNumberFormat="1" applyFont="1" applyFill="1" applyBorder="1" applyAlignment="1">
      <alignment horizontal="right" wrapText="1"/>
    </xf>
    <xf numFmtId="0" fontId="1" fillId="2" borderId="11" xfId="0" applyNumberFormat="1" applyFont="1" applyFill="1" applyBorder="1" applyAlignment="1">
      <alignment horizontal="right" wrapText="1"/>
    </xf>
    <xf numFmtId="0" fontId="7" fillId="2" borderId="10" xfId="0" applyNumberFormat="1" applyFont="1" applyFill="1" applyBorder="1" applyAlignment="1">
      <alignment horizontal="left" wrapText="1"/>
    </xf>
    <xf numFmtId="0" fontId="8" fillId="2" borderId="0" xfId="0" applyNumberFormat="1" applyFont="1" applyFill="1" applyAlignment="1">
      <alignment horizontal="left" wrapText="1"/>
    </xf>
    <xf numFmtId="0" fontId="8" fillId="2" borderId="12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left" wrapText="1"/>
    </xf>
    <xf numFmtId="0" fontId="1" fillId="2" borderId="13" xfId="0" applyNumberFormat="1" applyFont="1" applyFill="1" applyBorder="1" applyAlignment="1">
      <alignment horizontal="left" wrapText="1"/>
    </xf>
    <xf numFmtId="0" fontId="7" fillId="2" borderId="14" xfId="0" applyNumberFormat="1" applyFont="1" applyFill="1" applyBorder="1" applyAlignment="1">
      <alignment horizontal="left" wrapText="1"/>
    </xf>
    <xf numFmtId="0" fontId="9" fillId="2" borderId="0" xfId="0" applyNumberFormat="1" applyFont="1" applyFill="1" applyAlignment="1">
      <alignment horizontal="left" wrapText="1"/>
    </xf>
    <xf numFmtId="0" fontId="9" fillId="2" borderId="12" xfId="0" applyNumberFormat="1" applyFont="1" applyFill="1" applyBorder="1" applyAlignment="1">
      <alignment horizontal="left" wrapText="1"/>
    </xf>
    <xf numFmtId="0" fontId="8" fillId="2" borderId="15" xfId="0" applyNumberFormat="1" applyFont="1" applyFill="1" applyBorder="1" applyAlignment="1">
      <alignment horizontal="left" wrapText="1"/>
    </xf>
    <xf numFmtId="0" fontId="2" fillId="2" borderId="10" xfId="0" applyNumberFormat="1" applyFont="1" applyFill="1" applyBorder="1" applyAlignment="1">
      <alignment horizontal="left" wrapText="1"/>
    </xf>
    <xf numFmtId="0" fontId="1" fillId="2" borderId="11" xfId="0" applyNumberFormat="1" applyFont="1" applyFill="1" applyBorder="1" applyAlignment="1">
      <alignment horizontal="center" wrapText="1"/>
    </xf>
    <xf numFmtId="0" fontId="2" fillId="2" borderId="13" xfId="0" applyNumberFormat="1" applyFont="1" applyFill="1" applyBorder="1" applyAlignment="1">
      <alignment horizontal="left" wrapText="1"/>
    </xf>
    <xf numFmtId="0" fontId="1" fillId="2" borderId="14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B110"/>
  <sheetViews>
    <sheetView tabSelected="1" topLeftCell="A75" workbookViewId="0">
      <selection activeCell="I7" sqref="I7:AR7"/>
    </sheetView>
  </sheetViews>
  <sheetFormatPr defaultRowHeight="12.75"/>
  <cols>
    <col min="1" max="1" width="8.7109375" style="1" customWidth="1"/>
    <col min="2" max="2" width="0.140625" style="1" customWidth="1"/>
    <col min="3" max="3" width="2.7109375" style="1" customWidth="1"/>
    <col min="4" max="4" width="0.140625" style="1" customWidth="1"/>
    <col min="5" max="5" width="1.7109375" style="1" customWidth="1"/>
    <col min="6" max="6" width="6.7109375" style="1" customWidth="1"/>
    <col min="7" max="7" width="4.7109375" style="1" customWidth="1"/>
    <col min="8" max="8" width="8.7109375" style="1" customWidth="1"/>
    <col min="9" max="10" width="2.7109375" style="1" customWidth="1"/>
    <col min="11" max="11" width="1.7109375" style="1" customWidth="1"/>
    <col min="12" max="12" width="0.140625" style="1" customWidth="1"/>
    <col min="13" max="13" width="3.7109375" style="1" customWidth="1"/>
    <col min="14" max="14" width="1.7109375" style="1" customWidth="1"/>
    <col min="15" max="15" width="3.7109375" style="1" customWidth="1"/>
    <col min="16" max="16" width="4.7109375" style="1" customWidth="1"/>
    <col min="17" max="17" width="1.7109375" style="1" customWidth="1"/>
    <col min="18" max="18" width="3.7109375" style="1" customWidth="1"/>
    <col min="19" max="19" width="2.7109375" style="1" customWidth="1"/>
    <col min="20" max="21" width="1.7109375" style="1" customWidth="1"/>
    <col min="22" max="23" width="5.7109375" style="1" customWidth="1"/>
    <col min="24" max="24" width="0.140625" style="1" customWidth="1"/>
    <col min="25" max="25" width="6.7109375" style="1" customWidth="1"/>
    <col min="26" max="27" width="2.7109375" style="1" customWidth="1"/>
    <col min="28" max="28" width="0.140625" style="1" customWidth="1"/>
    <col min="29" max="29" width="1.7109375" style="1" customWidth="1"/>
    <col min="30" max="30" width="9.7109375" style="1" customWidth="1"/>
    <col min="31" max="31" width="0.140625" style="1" customWidth="1"/>
    <col min="32" max="32" width="1.7109375" style="1" customWidth="1"/>
    <col min="33" max="33" width="0.140625" style="1" customWidth="1"/>
    <col min="34" max="34" width="1.7109375" style="1" customWidth="1"/>
    <col min="35" max="35" width="2.7109375" style="1" customWidth="1"/>
    <col min="36" max="36" width="1.7109375" style="1" customWidth="1"/>
    <col min="37" max="37" width="2.7109375" style="1" customWidth="1"/>
    <col min="38" max="38" width="1.7109375" style="1" customWidth="1"/>
    <col min="39" max="39" width="6.7109375" style="1" customWidth="1"/>
    <col min="40" max="40" width="8.7109375" style="1" customWidth="1"/>
    <col min="41" max="41" width="4.7109375" style="1" customWidth="1"/>
    <col min="42" max="42" width="1.7109375" style="1" customWidth="1"/>
    <col min="43" max="43" width="2.7109375" style="1" customWidth="1"/>
    <col min="44" max="44" width="1.7109375" style="1" customWidth="1"/>
    <col min="45" max="45" width="6.7109375" style="1" customWidth="1"/>
    <col min="46" max="46" width="1.7109375" style="1" customWidth="1"/>
    <col min="47" max="47" width="0.140625" style="1" customWidth="1"/>
    <col min="48" max="48" width="1.7109375" style="1" customWidth="1"/>
    <col min="49" max="50" width="0.140625" style="1" customWidth="1"/>
    <col min="51" max="52" width="1.7109375" style="1" customWidth="1"/>
    <col min="53" max="53" width="7.7109375" style="1" customWidth="1"/>
    <col min="54" max="54" width="5.7109375" style="1" customWidth="1"/>
  </cols>
  <sheetData>
    <row r="1" spans="1:54" s="1" customFormat="1" ht="15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 t="s">
        <v>1</v>
      </c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6" t="s">
        <v>2</v>
      </c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4" s="1" customFormat="1" ht="14.1" customHeight="1">
      <c r="A2" s="4" t="s">
        <v>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7" t="s">
        <v>4</v>
      </c>
      <c r="BB2" s="7"/>
    </row>
    <row r="3" spans="1:54" s="1" customFormat="1" ht="14.1" customHeight="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8" t="s">
        <v>5</v>
      </c>
      <c r="AS3" s="8"/>
      <c r="AT3" s="8"/>
      <c r="AU3" s="8"/>
      <c r="AV3" s="8"/>
      <c r="AW3" s="8"/>
      <c r="AX3" s="8"/>
      <c r="AY3" s="8"/>
      <c r="AZ3" s="8"/>
      <c r="BA3" s="9" t="s">
        <v>6</v>
      </c>
      <c r="BB3" s="9"/>
    </row>
    <row r="4" spans="1:54" s="1" customFormat="1" ht="12" customHeight="1">
      <c r="A4" s="10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1" t="s">
        <v>7</v>
      </c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8" t="s">
        <v>8</v>
      </c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12">
        <v>42005</v>
      </c>
      <c r="BB4" s="12"/>
    </row>
    <row r="5" spans="1:54" s="1" customFormat="1" ht="12" customHeight="1">
      <c r="A5" s="13" t="s">
        <v>9</v>
      </c>
      <c r="B5" s="13"/>
      <c r="C5" s="13"/>
      <c r="D5" s="13"/>
      <c r="E5" s="13"/>
      <c r="F5" s="13"/>
      <c r="G5" s="13"/>
      <c r="H5" s="13"/>
      <c r="I5" s="14" t="s">
        <v>10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8" t="s">
        <v>11</v>
      </c>
      <c r="AT5" s="8"/>
      <c r="AU5" s="8"/>
      <c r="AV5" s="8"/>
      <c r="AW5" s="8"/>
      <c r="AX5" s="8"/>
      <c r="AY5" s="8"/>
      <c r="AZ5" s="8"/>
      <c r="BA5" s="15" t="s">
        <v>12</v>
      </c>
      <c r="BB5" s="15"/>
    </row>
    <row r="6" spans="1:54" s="1" customFormat="1" ht="12" customHeight="1">
      <c r="A6" s="13" t="s">
        <v>13</v>
      </c>
      <c r="B6" s="13"/>
      <c r="C6" s="13"/>
      <c r="D6" s="13"/>
      <c r="E6" s="13"/>
      <c r="F6" s="13"/>
      <c r="G6" s="13"/>
      <c r="H6" s="13"/>
      <c r="I6" s="14" t="s">
        <v>0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8" t="s">
        <v>0</v>
      </c>
      <c r="AT6" s="8"/>
      <c r="AU6" s="8"/>
      <c r="AV6" s="8"/>
      <c r="AW6" s="8"/>
      <c r="AX6" s="8"/>
      <c r="AY6" s="8"/>
      <c r="AZ6" s="8"/>
      <c r="BA6" s="15" t="s">
        <v>0</v>
      </c>
      <c r="BB6" s="15"/>
    </row>
    <row r="7" spans="1:54" s="1" customFormat="1" ht="12" customHeight="1">
      <c r="A7" s="13" t="s">
        <v>14</v>
      </c>
      <c r="B7" s="13"/>
      <c r="C7" s="13"/>
      <c r="D7" s="13"/>
      <c r="E7" s="13"/>
      <c r="F7" s="13"/>
      <c r="G7" s="13"/>
      <c r="H7" s="13"/>
      <c r="I7" s="16" t="s">
        <v>15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8" t="s">
        <v>16</v>
      </c>
      <c r="AT7" s="8"/>
      <c r="AU7" s="8"/>
      <c r="AV7" s="8"/>
      <c r="AW7" s="8"/>
      <c r="AX7" s="8"/>
      <c r="AY7" s="8"/>
      <c r="AZ7" s="8"/>
      <c r="BA7" s="15" t="s">
        <v>17</v>
      </c>
      <c r="BB7" s="15"/>
    </row>
    <row r="8" spans="1:54" s="1" customFormat="1" ht="12" customHeight="1">
      <c r="A8" s="13" t="s">
        <v>18</v>
      </c>
      <c r="B8" s="13"/>
      <c r="C8" s="13"/>
      <c r="D8" s="13"/>
      <c r="E8" s="13"/>
      <c r="F8" s="13"/>
      <c r="G8" s="13"/>
      <c r="H8" s="13"/>
      <c r="I8" s="14" t="s">
        <v>0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8" t="s">
        <v>11</v>
      </c>
      <c r="AT8" s="8"/>
      <c r="AU8" s="8"/>
      <c r="AV8" s="8"/>
      <c r="AW8" s="8"/>
      <c r="AX8" s="8"/>
      <c r="AY8" s="8"/>
      <c r="AZ8" s="8"/>
      <c r="BA8" s="15" t="s">
        <v>0</v>
      </c>
      <c r="BB8" s="15"/>
    </row>
    <row r="9" spans="1:54" s="1" customFormat="1" ht="12" customHeight="1">
      <c r="A9" s="13"/>
      <c r="B9" s="13"/>
      <c r="C9" s="13"/>
      <c r="D9" s="13"/>
      <c r="E9" s="13"/>
      <c r="F9" s="13"/>
      <c r="G9" s="13"/>
      <c r="H9" s="13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8" t="s">
        <v>19</v>
      </c>
      <c r="AT9" s="8"/>
      <c r="AU9" s="8"/>
      <c r="AV9" s="8"/>
      <c r="AW9" s="8"/>
      <c r="AX9" s="8"/>
      <c r="AY9" s="8"/>
      <c r="AZ9" s="8"/>
      <c r="BA9" s="15" t="s">
        <v>20</v>
      </c>
      <c r="BB9" s="15"/>
    </row>
    <row r="10" spans="1:54" s="1" customFormat="1" ht="12" customHeight="1">
      <c r="A10" s="13" t="s">
        <v>21</v>
      </c>
      <c r="B10" s="13"/>
      <c r="C10" s="13"/>
      <c r="D10" s="13"/>
      <c r="E10" s="13"/>
      <c r="F10" s="13"/>
      <c r="G10" s="13"/>
      <c r="H10" s="13"/>
      <c r="I10" s="14" t="s">
        <v>22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3" t="s">
        <v>0</v>
      </c>
      <c r="AT10" s="13"/>
      <c r="AU10" s="13"/>
      <c r="AV10" s="13"/>
      <c r="AW10" s="13"/>
      <c r="AX10" s="13"/>
      <c r="AY10" s="13"/>
      <c r="AZ10" s="13"/>
      <c r="BA10" s="17" t="s">
        <v>0</v>
      </c>
      <c r="BB10" s="17"/>
    </row>
    <row r="11" spans="1:54" s="1" customFormat="1" ht="12" customHeight="1">
      <c r="A11" s="13" t="s">
        <v>23</v>
      </c>
      <c r="B11" s="13"/>
      <c r="C11" s="13"/>
      <c r="D11" s="13"/>
      <c r="E11" s="13" t="s">
        <v>24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7" t="s">
        <v>0</v>
      </c>
      <c r="BB11" s="17"/>
    </row>
    <row r="12" spans="1:54" s="1" customFormat="1" ht="12.95" customHeight="1">
      <c r="A12" s="18" t="s">
        <v>25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5" t="s">
        <v>26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6" t="s">
        <v>27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19" t="s">
        <v>28</v>
      </c>
      <c r="BB12" s="19"/>
    </row>
    <row r="13" spans="1:54" s="1" customFormat="1" ht="6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20" t="s">
        <v>0</v>
      </c>
      <c r="BB13" s="20"/>
    </row>
    <row r="14" spans="1:54" s="1" customFormat="1" ht="12" customHeight="1">
      <c r="A14" s="21" t="s">
        <v>29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2" t="s">
        <v>30</v>
      </c>
      <c r="N14" s="22"/>
      <c r="O14" s="22" t="s">
        <v>31</v>
      </c>
      <c r="P14" s="22"/>
      <c r="Q14" s="22" t="s">
        <v>32</v>
      </c>
      <c r="R14" s="22"/>
      <c r="S14" s="22"/>
      <c r="T14" s="22"/>
      <c r="U14" s="22"/>
      <c r="V14" s="22"/>
      <c r="W14" s="22" t="s">
        <v>33</v>
      </c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 t="s">
        <v>34</v>
      </c>
      <c r="BA14" s="22"/>
      <c r="BB14" s="22"/>
    </row>
    <row r="15" spans="1:54" s="1" customFormat="1" ht="21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 t="s">
        <v>35</v>
      </c>
      <c r="X15" s="22"/>
      <c r="Y15" s="22"/>
      <c r="Z15" s="22"/>
      <c r="AA15" s="22" t="s">
        <v>36</v>
      </c>
      <c r="AB15" s="22"/>
      <c r="AC15" s="22"/>
      <c r="AD15" s="22"/>
      <c r="AE15" s="22"/>
      <c r="AF15" s="22"/>
      <c r="AG15" s="22" t="s">
        <v>37</v>
      </c>
      <c r="AH15" s="22"/>
      <c r="AI15" s="22"/>
      <c r="AJ15" s="22"/>
      <c r="AK15" s="22"/>
      <c r="AL15" s="22"/>
      <c r="AM15" s="22"/>
      <c r="AN15" s="22" t="s">
        <v>38</v>
      </c>
      <c r="AO15" s="22"/>
      <c r="AP15" s="22"/>
      <c r="AQ15" s="22" t="s">
        <v>39</v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</row>
    <row r="16" spans="1:54" s="1" customFormat="1" ht="12.95" customHeight="1">
      <c r="A16" s="23" t="s">
        <v>40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4" t="s">
        <v>41</v>
      </c>
      <c r="N16" s="24"/>
      <c r="O16" s="24" t="s">
        <v>42</v>
      </c>
      <c r="P16" s="24"/>
      <c r="Q16" s="24" t="s">
        <v>43</v>
      </c>
      <c r="R16" s="24"/>
      <c r="S16" s="24"/>
      <c r="T16" s="24"/>
      <c r="U16" s="24"/>
      <c r="V16" s="24"/>
      <c r="W16" s="24" t="s">
        <v>44</v>
      </c>
      <c r="X16" s="24"/>
      <c r="Y16" s="24"/>
      <c r="Z16" s="24"/>
      <c r="AA16" s="24" t="s">
        <v>45</v>
      </c>
      <c r="AB16" s="24"/>
      <c r="AC16" s="24"/>
      <c r="AD16" s="24"/>
      <c r="AE16" s="24"/>
      <c r="AF16" s="24"/>
      <c r="AG16" s="24" t="s">
        <v>46</v>
      </c>
      <c r="AH16" s="24"/>
      <c r="AI16" s="24"/>
      <c r="AJ16" s="24"/>
      <c r="AK16" s="24"/>
      <c r="AL16" s="24"/>
      <c r="AM16" s="24"/>
      <c r="AN16" s="24" t="s">
        <v>47</v>
      </c>
      <c r="AO16" s="24"/>
      <c r="AP16" s="24"/>
      <c r="AQ16" s="24" t="s">
        <v>48</v>
      </c>
      <c r="AR16" s="24"/>
      <c r="AS16" s="24"/>
      <c r="AT16" s="24"/>
      <c r="AU16" s="24"/>
      <c r="AV16" s="24"/>
      <c r="AW16" s="24"/>
      <c r="AX16" s="24"/>
      <c r="AY16" s="24"/>
      <c r="AZ16" s="24" t="s">
        <v>49</v>
      </c>
      <c r="BA16" s="24"/>
      <c r="BB16" s="24"/>
    </row>
    <row r="17" spans="1:54" s="1" customFormat="1" ht="14.1" customHeight="1">
      <c r="A17" s="3" t="s">
        <v>50</v>
      </c>
      <c r="B17" s="25" t="s">
        <v>51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7" t="s">
        <v>52</v>
      </c>
      <c r="N17" s="7"/>
      <c r="O17" s="7" t="s">
        <v>0</v>
      </c>
      <c r="P17" s="7"/>
      <c r="Q17" s="26">
        <f>929715.76</f>
        <v>929715.76</v>
      </c>
      <c r="R17" s="26"/>
      <c r="S17" s="26"/>
      <c r="T17" s="26"/>
      <c r="U17" s="26"/>
      <c r="V17" s="26"/>
      <c r="W17" s="26">
        <f>929715.76</f>
        <v>929715.76</v>
      </c>
      <c r="X17" s="26"/>
      <c r="Y17" s="26"/>
      <c r="Z17" s="26"/>
      <c r="AA17" s="27" t="s">
        <v>53</v>
      </c>
      <c r="AB17" s="27"/>
      <c r="AC17" s="27"/>
      <c r="AD17" s="27"/>
      <c r="AE17" s="27"/>
      <c r="AF17" s="27"/>
      <c r="AG17" s="27" t="s">
        <v>53</v>
      </c>
      <c r="AH17" s="27"/>
      <c r="AI17" s="27"/>
      <c r="AJ17" s="27"/>
      <c r="AK17" s="27"/>
      <c r="AL17" s="27"/>
      <c r="AM17" s="27"/>
      <c r="AN17" s="27" t="s">
        <v>53</v>
      </c>
      <c r="AO17" s="27"/>
      <c r="AP17" s="27"/>
      <c r="AQ17" s="26">
        <f>929715.76</f>
        <v>929715.76</v>
      </c>
      <c r="AR17" s="26"/>
      <c r="AS17" s="26"/>
      <c r="AT17" s="26"/>
      <c r="AU17" s="26"/>
      <c r="AV17" s="26"/>
      <c r="AW17" s="26"/>
      <c r="AX17" s="26"/>
      <c r="AY17" s="26"/>
      <c r="AZ17" s="28" t="s">
        <v>53</v>
      </c>
      <c r="BA17" s="28"/>
      <c r="BB17" s="28"/>
    </row>
    <row r="18" spans="1:54" s="1" customFormat="1" ht="14.1" customHeight="1">
      <c r="A18" s="29" t="s">
        <v>54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7" t="s">
        <v>55</v>
      </c>
      <c r="N18" s="7"/>
      <c r="O18" s="7" t="s">
        <v>56</v>
      </c>
      <c r="P18" s="7"/>
      <c r="Q18" s="27" t="s">
        <v>53</v>
      </c>
      <c r="R18" s="27"/>
      <c r="S18" s="27"/>
      <c r="T18" s="27"/>
      <c r="U18" s="27"/>
      <c r="V18" s="27"/>
      <c r="W18" s="27" t="s">
        <v>53</v>
      </c>
      <c r="X18" s="27"/>
      <c r="Y18" s="27"/>
      <c r="Z18" s="27"/>
      <c r="AA18" s="27" t="s">
        <v>53</v>
      </c>
      <c r="AB18" s="27"/>
      <c r="AC18" s="27"/>
      <c r="AD18" s="27"/>
      <c r="AE18" s="27"/>
      <c r="AF18" s="27"/>
      <c r="AG18" s="27" t="s">
        <v>53</v>
      </c>
      <c r="AH18" s="27"/>
      <c r="AI18" s="27"/>
      <c r="AJ18" s="27"/>
      <c r="AK18" s="27"/>
      <c r="AL18" s="27"/>
      <c r="AM18" s="27"/>
      <c r="AN18" s="27" t="s">
        <v>53</v>
      </c>
      <c r="AO18" s="27"/>
      <c r="AP18" s="27"/>
      <c r="AQ18" s="27" t="s">
        <v>53</v>
      </c>
      <c r="AR18" s="27"/>
      <c r="AS18" s="27"/>
      <c r="AT18" s="27"/>
      <c r="AU18" s="27"/>
      <c r="AV18" s="27"/>
      <c r="AW18" s="27"/>
      <c r="AX18" s="27"/>
      <c r="AY18" s="27"/>
      <c r="AZ18" s="28" t="s">
        <v>53</v>
      </c>
      <c r="BA18" s="28"/>
      <c r="BB18" s="28"/>
    </row>
    <row r="19" spans="1:54" s="1" customFormat="1" ht="24" customHeight="1">
      <c r="A19" s="25" t="s">
        <v>57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7" t="s">
        <v>58</v>
      </c>
      <c r="N19" s="7"/>
      <c r="O19" s="7" t="s">
        <v>56</v>
      </c>
      <c r="P19" s="7"/>
      <c r="Q19" s="27" t="s">
        <v>53</v>
      </c>
      <c r="R19" s="27"/>
      <c r="S19" s="27"/>
      <c r="T19" s="27"/>
      <c r="U19" s="27"/>
      <c r="V19" s="27"/>
      <c r="W19" s="27" t="s">
        <v>53</v>
      </c>
      <c r="X19" s="27"/>
      <c r="Y19" s="27"/>
      <c r="Z19" s="27"/>
      <c r="AA19" s="27" t="s">
        <v>53</v>
      </c>
      <c r="AB19" s="27"/>
      <c r="AC19" s="27"/>
      <c r="AD19" s="27"/>
      <c r="AE19" s="27"/>
      <c r="AF19" s="27"/>
      <c r="AG19" s="27" t="s">
        <v>53</v>
      </c>
      <c r="AH19" s="27"/>
      <c r="AI19" s="27"/>
      <c r="AJ19" s="27"/>
      <c r="AK19" s="27"/>
      <c r="AL19" s="27"/>
      <c r="AM19" s="27"/>
      <c r="AN19" s="27" t="s">
        <v>53</v>
      </c>
      <c r="AO19" s="27"/>
      <c r="AP19" s="27"/>
      <c r="AQ19" s="27" t="s">
        <v>53</v>
      </c>
      <c r="AR19" s="27"/>
      <c r="AS19" s="27"/>
      <c r="AT19" s="27"/>
      <c r="AU19" s="27"/>
      <c r="AV19" s="27"/>
      <c r="AW19" s="27"/>
      <c r="AX19" s="27"/>
      <c r="AY19" s="27"/>
      <c r="AZ19" s="28" t="s">
        <v>53</v>
      </c>
      <c r="BA19" s="28"/>
      <c r="BB19" s="28"/>
    </row>
    <row r="20" spans="1:54" s="1" customFormat="1" ht="14.1" customHeight="1">
      <c r="A20" s="29" t="s">
        <v>59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7" t="s">
        <v>60</v>
      </c>
      <c r="N20" s="7"/>
      <c r="O20" s="7" t="s">
        <v>61</v>
      </c>
      <c r="P20" s="7"/>
      <c r="Q20" s="27" t="s">
        <v>53</v>
      </c>
      <c r="R20" s="27"/>
      <c r="S20" s="27"/>
      <c r="T20" s="27"/>
      <c r="U20" s="27"/>
      <c r="V20" s="27"/>
      <c r="W20" s="27" t="s">
        <v>53</v>
      </c>
      <c r="X20" s="27"/>
      <c r="Y20" s="27"/>
      <c r="Z20" s="27"/>
      <c r="AA20" s="27" t="s">
        <v>53</v>
      </c>
      <c r="AB20" s="27"/>
      <c r="AC20" s="27"/>
      <c r="AD20" s="27"/>
      <c r="AE20" s="27"/>
      <c r="AF20" s="27"/>
      <c r="AG20" s="27" t="s">
        <v>53</v>
      </c>
      <c r="AH20" s="27"/>
      <c r="AI20" s="27"/>
      <c r="AJ20" s="27"/>
      <c r="AK20" s="27"/>
      <c r="AL20" s="27"/>
      <c r="AM20" s="27"/>
      <c r="AN20" s="27" t="s">
        <v>53</v>
      </c>
      <c r="AO20" s="27"/>
      <c r="AP20" s="27"/>
      <c r="AQ20" s="27" t="s">
        <v>53</v>
      </c>
      <c r="AR20" s="27"/>
      <c r="AS20" s="27"/>
      <c r="AT20" s="27"/>
      <c r="AU20" s="27"/>
      <c r="AV20" s="27"/>
      <c r="AW20" s="27"/>
      <c r="AX20" s="27"/>
      <c r="AY20" s="27"/>
      <c r="AZ20" s="28" t="s">
        <v>53</v>
      </c>
      <c r="BA20" s="28"/>
      <c r="BB20" s="28"/>
    </row>
    <row r="21" spans="1:54" s="1" customFormat="1" ht="24" customHeight="1">
      <c r="A21" s="29" t="s">
        <v>62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7" t="s">
        <v>63</v>
      </c>
      <c r="N21" s="7"/>
      <c r="O21" s="7" t="s">
        <v>64</v>
      </c>
      <c r="P21" s="7"/>
      <c r="Q21" s="27" t="s">
        <v>53</v>
      </c>
      <c r="R21" s="27"/>
      <c r="S21" s="27"/>
      <c r="T21" s="27"/>
      <c r="U21" s="27"/>
      <c r="V21" s="27"/>
      <c r="W21" s="27" t="s">
        <v>53</v>
      </c>
      <c r="X21" s="27"/>
      <c r="Y21" s="27"/>
      <c r="Z21" s="27"/>
      <c r="AA21" s="27" t="s">
        <v>53</v>
      </c>
      <c r="AB21" s="27"/>
      <c r="AC21" s="27"/>
      <c r="AD21" s="27"/>
      <c r="AE21" s="27"/>
      <c r="AF21" s="27"/>
      <c r="AG21" s="27" t="s">
        <v>53</v>
      </c>
      <c r="AH21" s="27"/>
      <c r="AI21" s="27"/>
      <c r="AJ21" s="27"/>
      <c r="AK21" s="27"/>
      <c r="AL21" s="27"/>
      <c r="AM21" s="27"/>
      <c r="AN21" s="27" t="s">
        <v>53</v>
      </c>
      <c r="AO21" s="27"/>
      <c r="AP21" s="27"/>
      <c r="AQ21" s="27" t="s">
        <v>53</v>
      </c>
      <c r="AR21" s="27"/>
      <c r="AS21" s="27"/>
      <c r="AT21" s="27"/>
      <c r="AU21" s="27"/>
      <c r="AV21" s="27"/>
      <c r="AW21" s="27"/>
      <c r="AX21" s="27"/>
      <c r="AY21" s="27"/>
      <c r="AZ21" s="28" t="s">
        <v>53</v>
      </c>
      <c r="BA21" s="28"/>
      <c r="BB21" s="28"/>
    </row>
    <row r="22" spans="1:54" s="1" customFormat="1" ht="14.1" customHeight="1">
      <c r="A22" s="29" t="s">
        <v>65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7" t="s">
        <v>66</v>
      </c>
      <c r="N22" s="7"/>
      <c r="O22" s="7" t="s">
        <v>67</v>
      </c>
      <c r="P22" s="7"/>
      <c r="Q22" s="27" t="s">
        <v>53</v>
      </c>
      <c r="R22" s="27"/>
      <c r="S22" s="27"/>
      <c r="T22" s="27"/>
      <c r="U22" s="27"/>
      <c r="V22" s="27"/>
      <c r="W22" s="27" t="s">
        <v>53</v>
      </c>
      <c r="X22" s="27"/>
      <c r="Y22" s="27"/>
      <c r="Z22" s="27"/>
      <c r="AA22" s="27" t="s">
        <v>53</v>
      </c>
      <c r="AB22" s="27"/>
      <c r="AC22" s="27"/>
      <c r="AD22" s="27"/>
      <c r="AE22" s="27"/>
      <c r="AF22" s="27"/>
      <c r="AG22" s="27" t="s">
        <v>53</v>
      </c>
      <c r="AH22" s="27"/>
      <c r="AI22" s="27"/>
      <c r="AJ22" s="27"/>
      <c r="AK22" s="27"/>
      <c r="AL22" s="27"/>
      <c r="AM22" s="27"/>
      <c r="AN22" s="27" t="s">
        <v>53</v>
      </c>
      <c r="AO22" s="27"/>
      <c r="AP22" s="27"/>
      <c r="AQ22" s="27" t="s">
        <v>53</v>
      </c>
      <c r="AR22" s="27"/>
      <c r="AS22" s="27"/>
      <c r="AT22" s="27"/>
      <c r="AU22" s="27"/>
      <c r="AV22" s="27"/>
      <c r="AW22" s="27"/>
      <c r="AX22" s="27"/>
      <c r="AY22" s="27"/>
      <c r="AZ22" s="28" t="s">
        <v>53</v>
      </c>
      <c r="BA22" s="28"/>
      <c r="BB22" s="28"/>
    </row>
    <row r="23" spans="1:54" s="1" customFormat="1" ht="33.950000000000003" customHeight="1">
      <c r="A23" s="25" t="s">
        <v>68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7" t="s">
        <v>69</v>
      </c>
      <c r="N23" s="7"/>
      <c r="O23" s="7" t="s">
        <v>70</v>
      </c>
      <c r="P23" s="7"/>
      <c r="Q23" s="27" t="s">
        <v>53</v>
      </c>
      <c r="R23" s="27"/>
      <c r="S23" s="27"/>
      <c r="T23" s="27"/>
      <c r="U23" s="27"/>
      <c r="V23" s="27"/>
      <c r="W23" s="27" t="s">
        <v>53</v>
      </c>
      <c r="X23" s="27"/>
      <c r="Y23" s="27"/>
      <c r="Z23" s="27"/>
      <c r="AA23" s="27" t="s">
        <v>53</v>
      </c>
      <c r="AB23" s="27"/>
      <c r="AC23" s="27"/>
      <c r="AD23" s="27"/>
      <c r="AE23" s="27"/>
      <c r="AF23" s="27"/>
      <c r="AG23" s="27" t="s">
        <v>53</v>
      </c>
      <c r="AH23" s="27"/>
      <c r="AI23" s="27"/>
      <c r="AJ23" s="27"/>
      <c r="AK23" s="27"/>
      <c r="AL23" s="27"/>
      <c r="AM23" s="27"/>
      <c r="AN23" s="27" t="s">
        <v>53</v>
      </c>
      <c r="AO23" s="27"/>
      <c r="AP23" s="27"/>
      <c r="AQ23" s="27" t="s">
        <v>53</v>
      </c>
      <c r="AR23" s="27"/>
      <c r="AS23" s="27"/>
      <c r="AT23" s="27"/>
      <c r="AU23" s="27"/>
      <c r="AV23" s="27"/>
      <c r="AW23" s="27"/>
      <c r="AX23" s="27"/>
      <c r="AY23" s="27"/>
      <c r="AZ23" s="28" t="s">
        <v>53</v>
      </c>
      <c r="BA23" s="28"/>
      <c r="BB23" s="28"/>
    </row>
    <row r="24" spans="1:54" s="1" customFormat="1" ht="24" customHeight="1">
      <c r="A24" s="25" t="s">
        <v>71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7" t="s">
        <v>72</v>
      </c>
      <c r="N24" s="7"/>
      <c r="O24" s="7" t="s">
        <v>73</v>
      </c>
      <c r="P24" s="7"/>
      <c r="Q24" s="27" t="s">
        <v>53</v>
      </c>
      <c r="R24" s="27"/>
      <c r="S24" s="27"/>
      <c r="T24" s="27"/>
      <c r="U24" s="27"/>
      <c r="V24" s="27"/>
      <c r="W24" s="27" t="s">
        <v>53</v>
      </c>
      <c r="X24" s="27"/>
      <c r="Y24" s="27"/>
      <c r="Z24" s="27"/>
      <c r="AA24" s="27" t="s">
        <v>53</v>
      </c>
      <c r="AB24" s="27"/>
      <c r="AC24" s="27"/>
      <c r="AD24" s="27"/>
      <c r="AE24" s="27"/>
      <c r="AF24" s="27"/>
      <c r="AG24" s="27" t="s">
        <v>53</v>
      </c>
      <c r="AH24" s="27"/>
      <c r="AI24" s="27"/>
      <c r="AJ24" s="27"/>
      <c r="AK24" s="27"/>
      <c r="AL24" s="27"/>
      <c r="AM24" s="27"/>
      <c r="AN24" s="27" t="s">
        <v>53</v>
      </c>
      <c r="AO24" s="27"/>
      <c r="AP24" s="27"/>
      <c r="AQ24" s="27" t="s">
        <v>53</v>
      </c>
      <c r="AR24" s="27"/>
      <c r="AS24" s="27"/>
      <c r="AT24" s="27"/>
      <c r="AU24" s="27"/>
      <c r="AV24" s="27"/>
      <c r="AW24" s="27"/>
      <c r="AX24" s="27"/>
      <c r="AY24" s="27"/>
      <c r="AZ24" s="28" t="s">
        <v>53</v>
      </c>
      <c r="BA24" s="28"/>
      <c r="BB24" s="28"/>
    </row>
    <row r="25" spans="1:54" s="1" customFormat="1" ht="14.1" customHeight="1">
      <c r="A25" s="29" t="s">
        <v>74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7" t="s">
        <v>75</v>
      </c>
      <c r="N25" s="7"/>
      <c r="O25" s="7" t="s">
        <v>76</v>
      </c>
      <c r="P25" s="7"/>
      <c r="Q25" s="27" t="s">
        <v>53</v>
      </c>
      <c r="R25" s="27"/>
      <c r="S25" s="27"/>
      <c r="T25" s="27"/>
      <c r="U25" s="27"/>
      <c r="V25" s="27"/>
      <c r="W25" s="27" t="s">
        <v>53</v>
      </c>
      <c r="X25" s="27"/>
      <c r="Y25" s="27"/>
      <c r="Z25" s="27"/>
      <c r="AA25" s="27" t="s">
        <v>53</v>
      </c>
      <c r="AB25" s="27"/>
      <c r="AC25" s="27"/>
      <c r="AD25" s="27"/>
      <c r="AE25" s="27"/>
      <c r="AF25" s="27"/>
      <c r="AG25" s="27" t="s">
        <v>53</v>
      </c>
      <c r="AH25" s="27"/>
      <c r="AI25" s="27"/>
      <c r="AJ25" s="27"/>
      <c r="AK25" s="27"/>
      <c r="AL25" s="27"/>
      <c r="AM25" s="27"/>
      <c r="AN25" s="27" t="s">
        <v>53</v>
      </c>
      <c r="AO25" s="27"/>
      <c r="AP25" s="27"/>
      <c r="AQ25" s="27" t="s">
        <v>53</v>
      </c>
      <c r="AR25" s="27"/>
      <c r="AS25" s="27"/>
      <c r="AT25" s="27"/>
      <c r="AU25" s="27"/>
      <c r="AV25" s="27"/>
      <c r="AW25" s="27"/>
      <c r="AX25" s="27"/>
      <c r="AY25" s="27"/>
      <c r="AZ25" s="28" t="s">
        <v>53</v>
      </c>
      <c r="BA25" s="28"/>
      <c r="BB25" s="28"/>
    </row>
    <row r="26" spans="1:54" s="1" customFormat="1" ht="24" customHeight="1">
      <c r="A26" s="25" t="s">
        <v>77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7" t="s">
        <v>78</v>
      </c>
      <c r="N26" s="7"/>
      <c r="O26" s="7" t="s">
        <v>79</v>
      </c>
      <c r="P26" s="7"/>
      <c r="Q26" s="27" t="s">
        <v>53</v>
      </c>
      <c r="R26" s="27"/>
      <c r="S26" s="27"/>
      <c r="T26" s="27"/>
      <c r="U26" s="27"/>
      <c r="V26" s="27"/>
      <c r="W26" s="27" t="s">
        <v>53</v>
      </c>
      <c r="X26" s="27"/>
      <c r="Y26" s="27"/>
      <c r="Z26" s="27"/>
      <c r="AA26" s="27" t="s">
        <v>53</v>
      </c>
      <c r="AB26" s="27"/>
      <c r="AC26" s="27"/>
      <c r="AD26" s="27"/>
      <c r="AE26" s="27"/>
      <c r="AF26" s="27"/>
      <c r="AG26" s="27" t="s">
        <v>53</v>
      </c>
      <c r="AH26" s="27"/>
      <c r="AI26" s="27"/>
      <c r="AJ26" s="27"/>
      <c r="AK26" s="27"/>
      <c r="AL26" s="27"/>
      <c r="AM26" s="27"/>
      <c r="AN26" s="27" t="s">
        <v>53</v>
      </c>
      <c r="AO26" s="27"/>
      <c r="AP26" s="27"/>
      <c r="AQ26" s="27" t="s">
        <v>53</v>
      </c>
      <c r="AR26" s="27"/>
      <c r="AS26" s="27"/>
      <c r="AT26" s="27"/>
      <c r="AU26" s="27"/>
      <c r="AV26" s="27"/>
      <c r="AW26" s="27"/>
      <c r="AX26" s="27"/>
      <c r="AY26" s="27"/>
      <c r="AZ26" s="28" t="s">
        <v>53</v>
      </c>
      <c r="BA26" s="28"/>
      <c r="BB26" s="28"/>
    </row>
    <row r="27" spans="1:54" s="1" customFormat="1" ht="14.1" customHeight="1">
      <c r="A27" s="25" t="s">
        <v>80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7" t="s">
        <v>81</v>
      </c>
      <c r="N27" s="7"/>
      <c r="O27" s="7" t="s">
        <v>82</v>
      </c>
      <c r="P27" s="7"/>
      <c r="Q27" s="27" t="s">
        <v>53</v>
      </c>
      <c r="R27" s="27"/>
      <c r="S27" s="27"/>
      <c r="T27" s="27"/>
      <c r="U27" s="27"/>
      <c r="V27" s="27"/>
      <c r="W27" s="27" t="s">
        <v>53</v>
      </c>
      <c r="X27" s="27"/>
      <c r="Y27" s="27"/>
      <c r="Z27" s="27"/>
      <c r="AA27" s="27" t="s">
        <v>53</v>
      </c>
      <c r="AB27" s="27"/>
      <c r="AC27" s="27"/>
      <c r="AD27" s="27"/>
      <c r="AE27" s="27"/>
      <c r="AF27" s="27"/>
      <c r="AG27" s="27" t="s">
        <v>53</v>
      </c>
      <c r="AH27" s="27"/>
      <c r="AI27" s="27"/>
      <c r="AJ27" s="27"/>
      <c r="AK27" s="27"/>
      <c r="AL27" s="27"/>
      <c r="AM27" s="27"/>
      <c r="AN27" s="27" t="s">
        <v>53</v>
      </c>
      <c r="AO27" s="27"/>
      <c r="AP27" s="27"/>
      <c r="AQ27" s="27" t="s">
        <v>53</v>
      </c>
      <c r="AR27" s="27"/>
      <c r="AS27" s="27"/>
      <c r="AT27" s="27"/>
      <c r="AU27" s="27"/>
      <c r="AV27" s="27"/>
      <c r="AW27" s="27"/>
      <c r="AX27" s="27"/>
      <c r="AY27" s="27"/>
      <c r="AZ27" s="28" t="s">
        <v>53</v>
      </c>
      <c r="BA27" s="28"/>
      <c r="BB27" s="28"/>
    </row>
    <row r="28" spans="1:54" s="1" customFormat="1" ht="14.1" customHeight="1">
      <c r="A28" s="25" t="s">
        <v>83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7" t="s">
        <v>84</v>
      </c>
      <c r="N28" s="7"/>
      <c r="O28" s="7" t="s">
        <v>85</v>
      </c>
      <c r="P28" s="7"/>
      <c r="Q28" s="27" t="s">
        <v>53</v>
      </c>
      <c r="R28" s="27"/>
      <c r="S28" s="27"/>
      <c r="T28" s="27"/>
      <c r="U28" s="27"/>
      <c r="V28" s="27"/>
      <c r="W28" s="27" t="s">
        <v>53</v>
      </c>
      <c r="X28" s="27"/>
      <c r="Y28" s="27"/>
      <c r="Z28" s="27"/>
      <c r="AA28" s="27" t="s">
        <v>53</v>
      </c>
      <c r="AB28" s="27"/>
      <c r="AC28" s="27"/>
      <c r="AD28" s="27"/>
      <c r="AE28" s="27"/>
      <c r="AF28" s="27"/>
      <c r="AG28" s="27" t="s">
        <v>53</v>
      </c>
      <c r="AH28" s="27"/>
      <c r="AI28" s="27"/>
      <c r="AJ28" s="27"/>
      <c r="AK28" s="27"/>
      <c r="AL28" s="27"/>
      <c r="AM28" s="27"/>
      <c r="AN28" s="27" t="s">
        <v>53</v>
      </c>
      <c r="AO28" s="27"/>
      <c r="AP28" s="27"/>
      <c r="AQ28" s="27" t="s">
        <v>53</v>
      </c>
      <c r="AR28" s="27"/>
      <c r="AS28" s="27"/>
      <c r="AT28" s="27"/>
      <c r="AU28" s="27"/>
      <c r="AV28" s="27"/>
      <c r="AW28" s="27"/>
      <c r="AX28" s="27"/>
      <c r="AY28" s="27"/>
      <c r="AZ28" s="28" t="s">
        <v>53</v>
      </c>
      <c r="BA28" s="28"/>
      <c r="BB28" s="28"/>
    </row>
    <row r="29" spans="1:54" s="1" customFormat="1" ht="14.1" customHeight="1">
      <c r="A29" s="25" t="s">
        <v>86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7" t="s">
        <v>87</v>
      </c>
      <c r="N29" s="7"/>
      <c r="O29" s="7" t="s">
        <v>88</v>
      </c>
      <c r="P29" s="7"/>
      <c r="Q29" s="27" t="s">
        <v>53</v>
      </c>
      <c r="R29" s="27"/>
      <c r="S29" s="27"/>
      <c r="T29" s="27"/>
      <c r="U29" s="27"/>
      <c r="V29" s="27"/>
      <c r="W29" s="27" t="s">
        <v>53</v>
      </c>
      <c r="X29" s="27"/>
      <c r="Y29" s="27"/>
      <c r="Z29" s="27"/>
      <c r="AA29" s="27" t="s">
        <v>53</v>
      </c>
      <c r="AB29" s="27"/>
      <c r="AC29" s="27"/>
      <c r="AD29" s="27"/>
      <c r="AE29" s="27"/>
      <c r="AF29" s="27"/>
      <c r="AG29" s="27" t="s">
        <v>53</v>
      </c>
      <c r="AH29" s="27"/>
      <c r="AI29" s="27"/>
      <c r="AJ29" s="27"/>
      <c r="AK29" s="27"/>
      <c r="AL29" s="27"/>
      <c r="AM29" s="27"/>
      <c r="AN29" s="27" t="s">
        <v>53</v>
      </c>
      <c r="AO29" s="27"/>
      <c r="AP29" s="27"/>
      <c r="AQ29" s="27" t="s">
        <v>53</v>
      </c>
      <c r="AR29" s="27"/>
      <c r="AS29" s="27"/>
      <c r="AT29" s="27"/>
      <c r="AU29" s="27"/>
      <c r="AV29" s="27"/>
      <c r="AW29" s="27"/>
      <c r="AX29" s="27"/>
      <c r="AY29" s="27"/>
      <c r="AZ29" s="28" t="s">
        <v>53</v>
      </c>
      <c r="BA29" s="28"/>
      <c r="BB29" s="28"/>
    </row>
    <row r="30" spans="1:54" s="1" customFormat="1" ht="14.1" customHeight="1">
      <c r="A30" s="25" t="s">
        <v>89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7" t="s">
        <v>90</v>
      </c>
      <c r="N30" s="7"/>
      <c r="O30" s="7" t="s">
        <v>91</v>
      </c>
      <c r="P30" s="7"/>
      <c r="Q30" s="27" t="s">
        <v>53</v>
      </c>
      <c r="R30" s="27"/>
      <c r="S30" s="27"/>
      <c r="T30" s="27"/>
      <c r="U30" s="27"/>
      <c r="V30" s="27"/>
      <c r="W30" s="27" t="s">
        <v>53</v>
      </c>
      <c r="X30" s="27"/>
      <c r="Y30" s="27"/>
      <c r="Z30" s="27"/>
      <c r="AA30" s="27" t="s">
        <v>53</v>
      </c>
      <c r="AB30" s="27"/>
      <c r="AC30" s="27"/>
      <c r="AD30" s="27"/>
      <c r="AE30" s="27"/>
      <c r="AF30" s="27"/>
      <c r="AG30" s="27" t="s">
        <v>53</v>
      </c>
      <c r="AH30" s="27"/>
      <c r="AI30" s="27"/>
      <c r="AJ30" s="27"/>
      <c r="AK30" s="27"/>
      <c r="AL30" s="27"/>
      <c r="AM30" s="27"/>
      <c r="AN30" s="27" t="s">
        <v>53</v>
      </c>
      <c r="AO30" s="27"/>
      <c r="AP30" s="27"/>
      <c r="AQ30" s="27" t="s">
        <v>53</v>
      </c>
      <c r="AR30" s="27"/>
      <c r="AS30" s="27"/>
      <c r="AT30" s="27"/>
      <c r="AU30" s="27"/>
      <c r="AV30" s="27"/>
      <c r="AW30" s="27"/>
      <c r="AX30" s="27"/>
      <c r="AY30" s="27"/>
      <c r="AZ30" s="28" t="s">
        <v>53</v>
      </c>
      <c r="BA30" s="28"/>
      <c r="BB30" s="28"/>
    </row>
    <row r="31" spans="1:54" s="1" customFormat="1" ht="14.1" customHeight="1">
      <c r="A31" s="25" t="s">
        <v>92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7" t="s">
        <v>93</v>
      </c>
      <c r="N31" s="7"/>
      <c r="O31" s="7" t="s">
        <v>94</v>
      </c>
      <c r="P31" s="7"/>
      <c r="Q31" s="27" t="s">
        <v>53</v>
      </c>
      <c r="R31" s="27"/>
      <c r="S31" s="27"/>
      <c r="T31" s="27"/>
      <c r="U31" s="27"/>
      <c r="V31" s="27"/>
      <c r="W31" s="27" t="s">
        <v>53</v>
      </c>
      <c r="X31" s="27"/>
      <c r="Y31" s="27"/>
      <c r="Z31" s="27"/>
      <c r="AA31" s="27" t="s">
        <v>53</v>
      </c>
      <c r="AB31" s="27"/>
      <c r="AC31" s="27"/>
      <c r="AD31" s="27"/>
      <c r="AE31" s="27"/>
      <c r="AF31" s="27"/>
      <c r="AG31" s="27" t="s">
        <v>53</v>
      </c>
      <c r="AH31" s="27"/>
      <c r="AI31" s="27"/>
      <c r="AJ31" s="27"/>
      <c r="AK31" s="27"/>
      <c r="AL31" s="27"/>
      <c r="AM31" s="27"/>
      <c r="AN31" s="27" t="s">
        <v>53</v>
      </c>
      <c r="AO31" s="27"/>
      <c r="AP31" s="27"/>
      <c r="AQ31" s="27" t="s">
        <v>53</v>
      </c>
      <c r="AR31" s="27"/>
      <c r="AS31" s="27"/>
      <c r="AT31" s="27"/>
      <c r="AU31" s="27"/>
      <c r="AV31" s="27"/>
      <c r="AW31" s="27"/>
      <c r="AX31" s="27"/>
      <c r="AY31" s="27"/>
      <c r="AZ31" s="28" t="s">
        <v>53</v>
      </c>
      <c r="BA31" s="28"/>
      <c r="BB31" s="28"/>
    </row>
    <row r="32" spans="1:54" s="1" customFormat="1" ht="14.1" customHeight="1">
      <c r="A32" s="25" t="s">
        <v>95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7" t="s">
        <v>96</v>
      </c>
      <c r="N32" s="7"/>
      <c r="O32" s="7" t="s">
        <v>97</v>
      </c>
      <c r="P32" s="7"/>
      <c r="Q32" s="27" t="s">
        <v>53</v>
      </c>
      <c r="R32" s="27"/>
      <c r="S32" s="27"/>
      <c r="T32" s="27"/>
      <c r="U32" s="27"/>
      <c r="V32" s="27"/>
      <c r="W32" s="27" t="s">
        <v>53</v>
      </c>
      <c r="X32" s="27"/>
      <c r="Y32" s="27"/>
      <c r="Z32" s="27"/>
      <c r="AA32" s="27" t="s">
        <v>53</v>
      </c>
      <c r="AB32" s="27"/>
      <c r="AC32" s="27"/>
      <c r="AD32" s="27"/>
      <c r="AE32" s="27"/>
      <c r="AF32" s="27"/>
      <c r="AG32" s="27" t="s">
        <v>53</v>
      </c>
      <c r="AH32" s="27"/>
      <c r="AI32" s="27"/>
      <c r="AJ32" s="27"/>
      <c r="AK32" s="27"/>
      <c r="AL32" s="27"/>
      <c r="AM32" s="27"/>
      <c r="AN32" s="27" t="s">
        <v>53</v>
      </c>
      <c r="AO32" s="27"/>
      <c r="AP32" s="27"/>
      <c r="AQ32" s="27" t="s">
        <v>53</v>
      </c>
      <c r="AR32" s="27"/>
      <c r="AS32" s="27"/>
      <c r="AT32" s="27"/>
      <c r="AU32" s="27"/>
      <c r="AV32" s="27"/>
      <c r="AW32" s="27"/>
      <c r="AX32" s="27"/>
      <c r="AY32" s="27"/>
      <c r="AZ32" s="28" t="s">
        <v>53</v>
      </c>
      <c r="BA32" s="28"/>
      <c r="BB32" s="28"/>
    </row>
    <row r="33" spans="1:54" s="1" customFormat="1" ht="14.1" customHeight="1">
      <c r="A33" s="29" t="s">
        <v>98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7" t="s">
        <v>99</v>
      </c>
      <c r="N33" s="7"/>
      <c r="O33" s="7" t="s">
        <v>100</v>
      </c>
      <c r="P33" s="7"/>
      <c r="Q33" s="26">
        <f>929715.76</f>
        <v>929715.76</v>
      </c>
      <c r="R33" s="26"/>
      <c r="S33" s="26"/>
      <c r="T33" s="26"/>
      <c r="U33" s="26"/>
      <c r="V33" s="26"/>
      <c r="W33" s="26">
        <f>929715.76</f>
        <v>929715.76</v>
      </c>
      <c r="X33" s="26"/>
      <c r="Y33" s="26"/>
      <c r="Z33" s="26"/>
      <c r="AA33" s="27" t="s">
        <v>53</v>
      </c>
      <c r="AB33" s="27"/>
      <c r="AC33" s="27"/>
      <c r="AD33" s="27"/>
      <c r="AE33" s="27"/>
      <c r="AF33" s="27"/>
      <c r="AG33" s="27" t="s">
        <v>53</v>
      </c>
      <c r="AH33" s="27"/>
      <c r="AI33" s="27"/>
      <c r="AJ33" s="27"/>
      <c r="AK33" s="27"/>
      <c r="AL33" s="27"/>
      <c r="AM33" s="27"/>
      <c r="AN33" s="27" t="s">
        <v>53</v>
      </c>
      <c r="AO33" s="27"/>
      <c r="AP33" s="27"/>
      <c r="AQ33" s="26">
        <f>929715.76</f>
        <v>929715.76</v>
      </c>
      <c r="AR33" s="26"/>
      <c r="AS33" s="26"/>
      <c r="AT33" s="26"/>
      <c r="AU33" s="26"/>
      <c r="AV33" s="26"/>
      <c r="AW33" s="26"/>
      <c r="AX33" s="26"/>
      <c r="AY33" s="26"/>
      <c r="AZ33" s="28" t="s">
        <v>53</v>
      </c>
      <c r="BA33" s="28"/>
      <c r="BB33" s="28"/>
    </row>
    <row r="34" spans="1:54" s="1" customFormat="1" ht="33.950000000000003" customHeight="1">
      <c r="A34" s="25" t="s">
        <v>101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7" t="s">
        <v>102</v>
      </c>
      <c r="N34" s="7"/>
      <c r="O34" s="7" t="s">
        <v>100</v>
      </c>
      <c r="P34" s="7"/>
      <c r="Q34" s="27" t="s">
        <v>53</v>
      </c>
      <c r="R34" s="27"/>
      <c r="S34" s="27"/>
      <c r="T34" s="27"/>
      <c r="U34" s="27"/>
      <c r="V34" s="27"/>
      <c r="W34" s="27" t="s">
        <v>53</v>
      </c>
      <c r="X34" s="27"/>
      <c r="Y34" s="27"/>
      <c r="Z34" s="27"/>
      <c r="AA34" s="27" t="s">
        <v>53</v>
      </c>
      <c r="AB34" s="27"/>
      <c r="AC34" s="27"/>
      <c r="AD34" s="27"/>
      <c r="AE34" s="27"/>
      <c r="AF34" s="27"/>
      <c r="AG34" s="27" t="s">
        <v>53</v>
      </c>
      <c r="AH34" s="27"/>
      <c r="AI34" s="27"/>
      <c r="AJ34" s="27"/>
      <c r="AK34" s="27"/>
      <c r="AL34" s="27"/>
      <c r="AM34" s="27"/>
      <c r="AN34" s="27" t="s">
        <v>53</v>
      </c>
      <c r="AO34" s="27"/>
      <c r="AP34" s="27"/>
      <c r="AQ34" s="27" t="s">
        <v>53</v>
      </c>
      <c r="AR34" s="27"/>
      <c r="AS34" s="27"/>
      <c r="AT34" s="27"/>
      <c r="AU34" s="27"/>
      <c r="AV34" s="27"/>
      <c r="AW34" s="27"/>
      <c r="AX34" s="27"/>
      <c r="AY34" s="27"/>
      <c r="AZ34" s="28" t="s">
        <v>53</v>
      </c>
      <c r="BA34" s="28"/>
      <c r="BB34" s="28"/>
    </row>
    <row r="35" spans="1:54" s="1" customFormat="1" ht="14.1" customHeight="1">
      <c r="A35" s="25" t="s">
        <v>103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7" t="s">
        <v>104</v>
      </c>
      <c r="N35" s="7"/>
      <c r="O35" s="7" t="s">
        <v>100</v>
      </c>
      <c r="P35" s="7"/>
      <c r="Q35" s="26">
        <f>929715.76</f>
        <v>929715.76</v>
      </c>
      <c r="R35" s="26"/>
      <c r="S35" s="26"/>
      <c r="T35" s="26"/>
      <c r="U35" s="26"/>
      <c r="V35" s="26"/>
      <c r="W35" s="26">
        <f>929715.76</f>
        <v>929715.76</v>
      </c>
      <c r="X35" s="26"/>
      <c r="Y35" s="26"/>
      <c r="Z35" s="26"/>
      <c r="AA35" s="27" t="s">
        <v>53</v>
      </c>
      <c r="AB35" s="27"/>
      <c r="AC35" s="27"/>
      <c r="AD35" s="27"/>
      <c r="AE35" s="27"/>
      <c r="AF35" s="27"/>
      <c r="AG35" s="27" t="s">
        <v>53</v>
      </c>
      <c r="AH35" s="27"/>
      <c r="AI35" s="27"/>
      <c r="AJ35" s="27"/>
      <c r="AK35" s="27"/>
      <c r="AL35" s="27"/>
      <c r="AM35" s="27"/>
      <c r="AN35" s="27" t="s">
        <v>53</v>
      </c>
      <c r="AO35" s="27"/>
      <c r="AP35" s="27"/>
      <c r="AQ35" s="26">
        <f>929715.76</f>
        <v>929715.76</v>
      </c>
      <c r="AR35" s="26"/>
      <c r="AS35" s="26"/>
      <c r="AT35" s="26"/>
      <c r="AU35" s="26"/>
      <c r="AV35" s="26"/>
      <c r="AW35" s="26"/>
      <c r="AX35" s="26"/>
      <c r="AY35" s="26"/>
      <c r="AZ35" s="28" t="s">
        <v>53</v>
      </c>
      <c r="BA35" s="28"/>
      <c r="BB35" s="28"/>
    </row>
    <row r="36" spans="1:54" s="1" customFormat="1" ht="14.1" customHeight="1">
      <c r="A36" s="25" t="s">
        <v>105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7" t="s">
        <v>106</v>
      </c>
      <c r="N36" s="7"/>
      <c r="O36" s="7" t="s">
        <v>100</v>
      </c>
      <c r="P36" s="7"/>
      <c r="Q36" s="27" t="s">
        <v>53</v>
      </c>
      <c r="R36" s="27"/>
      <c r="S36" s="27"/>
      <c r="T36" s="27"/>
      <c r="U36" s="27"/>
      <c r="V36" s="27"/>
      <c r="W36" s="27" t="s">
        <v>53</v>
      </c>
      <c r="X36" s="27"/>
      <c r="Y36" s="27"/>
      <c r="Z36" s="27"/>
      <c r="AA36" s="27" t="s">
        <v>53</v>
      </c>
      <c r="AB36" s="27"/>
      <c r="AC36" s="27"/>
      <c r="AD36" s="27"/>
      <c r="AE36" s="27"/>
      <c r="AF36" s="27"/>
      <c r="AG36" s="27" t="s">
        <v>53</v>
      </c>
      <c r="AH36" s="27"/>
      <c r="AI36" s="27"/>
      <c r="AJ36" s="27"/>
      <c r="AK36" s="27"/>
      <c r="AL36" s="27"/>
      <c r="AM36" s="27"/>
      <c r="AN36" s="27" t="s">
        <v>53</v>
      </c>
      <c r="AO36" s="27"/>
      <c r="AP36" s="27"/>
      <c r="AQ36" s="27" t="s">
        <v>53</v>
      </c>
      <c r="AR36" s="27"/>
      <c r="AS36" s="27"/>
      <c r="AT36" s="27"/>
      <c r="AU36" s="27"/>
      <c r="AV36" s="27"/>
      <c r="AW36" s="27"/>
      <c r="AX36" s="27"/>
      <c r="AY36" s="27"/>
      <c r="AZ36" s="28" t="s">
        <v>53</v>
      </c>
      <c r="BA36" s="28"/>
      <c r="BB36" s="28"/>
    </row>
    <row r="37" spans="1:54" s="1" customFormat="1" ht="14.1" customHeight="1">
      <c r="A37" s="25" t="s">
        <v>107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7" t="s">
        <v>108</v>
      </c>
      <c r="N37" s="7"/>
      <c r="O37" s="7" t="s">
        <v>100</v>
      </c>
      <c r="P37" s="7"/>
      <c r="Q37" s="27" t="s">
        <v>53</v>
      </c>
      <c r="R37" s="27"/>
      <c r="S37" s="27"/>
      <c r="T37" s="27"/>
      <c r="U37" s="27"/>
      <c r="V37" s="27"/>
      <c r="W37" s="27" t="s">
        <v>53</v>
      </c>
      <c r="X37" s="27"/>
      <c r="Y37" s="27"/>
      <c r="Z37" s="27"/>
      <c r="AA37" s="27" t="s">
        <v>53</v>
      </c>
      <c r="AB37" s="27"/>
      <c r="AC37" s="27"/>
      <c r="AD37" s="27"/>
      <c r="AE37" s="27"/>
      <c r="AF37" s="27"/>
      <c r="AG37" s="27" t="s">
        <v>53</v>
      </c>
      <c r="AH37" s="27"/>
      <c r="AI37" s="27"/>
      <c r="AJ37" s="27"/>
      <c r="AK37" s="27"/>
      <c r="AL37" s="27"/>
      <c r="AM37" s="27"/>
      <c r="AN37" s="27" t="s">
        <v>53</v>
      </c>
      <c r="AO37" s="27"/>
      <c r="AP37" s="27"/>
      <c r="AQ37" s="27" t="s">
        <v>53</v>
      </c>
      <c r="AR37" s="27"/>
      <c r="AS37" s="27"/>
      <c r="AT37" s="27"/>
      <c r="AU37" s="27"/>
      <c r="AV37" s="27"/>
      <c r="AW37" s="27"/>
      <c r="AX37" s="27"/>
      <c r="AY37" s="27"/>
      <c r="AZ37" s="28" t="s">
        <v>53</v>
      </c>
      <c r="BA37" s="28"/>
      <c r="BB37" s="28"/>
    </row>
    <row r="38" spans="1:54" s="1" customFormat="1" ht="8.1" customHeight="1">
      <c r="A38" s="30" t="s">
        <v>0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1" t="s">
        <v>0</v>
      </c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</row>
    <row r="39" spans="1:54" s="1" customFormat="1" ht="14.1" customHeight="1">
      <c r="A39" s="4" t="s">
        <v>109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6" t="s">
        <v>110</v>
      </c>
      <c r="AU39" s="6"/>
      <c r="AV39" s="6"/>
      <c r="AW39" s="6"/>
      <c r="AX39" s="6"/>
      <c r="AY39" s="6"/>
      <c r="AZ39" s="6"/>
      <c r="BA39" s="6"/>
      <c r="BB39" s="6"/>
    </row>
    <row r="40" spans="1:54" s="1" customFormat="1" ht="12" customHeight="1">
      <c r="A40" s="21" t="s">
        <v>29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2" t="s">
        <v>30</v>
      </c>
      <c r="N40" s="22"/>
      <c r="O40" s="22" t="s">
        <v>31</v>
      </c>
      <c r="P40" s="22"/>
      <c r="Q40" s="22" t="s">
        <v>32</v>
      </c>
      <c r="R40" s="22"/>
      <c r="S40" s="22"/>
      <c r="T40" s="22"/>
      <c r="U40" s="22"/>
      <c r="V40" s="22"/>
      <c r="W40" s="22" t="s">
        <v>33</v>
      </c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 t="s">
        <v>34</v>
      </c>
      <c r="BA40" s="22"/>
      <c r="BB40" s="22"/>
    </row>
    <row r="41" spans="1:54" s="1" customFormat="1" ht="21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 t="s">
        <v>35</v>
      </c>
      <c r="X41" s="22"/>
      <c r="Y41" s="22"/>
      <c r="Z41" s="22"/>
      <c r="AA41" s="22" t="s">
        <v>36</v>
      </c>
      <c r="AB41" s="22"/>
      <c r="AC41" s="22"/>
      <c r="AD41" s="22"/>
      <c r="AE41" s="22"/>
      <c r="AF41" s="22"/>
      <c r="AG41" s="22" t="s">
        <v>37</v>
      </c>
      <c r="AH41" s="22"/>
      <c r="AI41" s="22"/>
      <c r="AJ41" s="22"/>
      <c r="AK41" s="22"/>
      <c r="AL41" s="22"/>
      <c r="AM41" s="22"/>
      <c r="AN41" s="22" t="s">
        <v>38</v>
      </c>
      <c r="AO41" s="22"/>
      <c r="AP41" s="22"/>
      <c r="AQ41" s="22" t="s">
        <v>39</v>
      </c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</row>
    <row r="42" spans="1:54" s="1" customFormat="1" ht="12.95" customHeight="1">
      <c r="A42" s="23" t="s">
        <v>40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4" t="s">
        <v>41</v>
      </c>
      <c r="N42" s="24"/>
      <c r="O42" s="24" t="s">
        <v>42</v>
      </c>
      <c r="P42" s="24"/>
      <c r="Q42" s="24" t="s">
        <v>43</v>
      </c>
      <c r="R42" s="24"/>
      <c r="S42" s="24"/>
      <c r="T42" s="24"/>
      <c r="U42" s="24"/>
      <c r="V42" s="24"/>
      <c r="W42" s="24" t="s">
        <v>44</v>
      </c>
      <c r="X42" s="24"/>
      <c r="Y42" s="24"/>
      <c r="Z42" s="24"/>
      <c r="AA42" s="24" t="s">
        <v>45</v>
      </c>
      <c r="AB42" s="24"/>
      <c r="AC42" s="24"/>
      <c r="AD42" s="24"/>
      <c r="AE42" s="24"/>
      <c r="AF42" s="24"/>
      <c r="AG42" s="24" t="s">
        <v>46</v>
      </c>
      <c r="AH42" s="24"/>
      <c r="AI42" s="24"/>
      <c r="AJ42" s="24"/>
      <c r="AK42" s="24"/>
      <c r="AL42" s="24"/>
      <c r="AM42" s="24"/>
      <c r="AN42" s="24" t="s">
        <v>47</v>
      </c>
      <c r="AO42" s="24"/>
      <c r="AP42" s="24"/>
      <c r="AQ42" s="24" t="s">
        <v>48</v>
      </c>
      <c r="AR42" s="24"/>
      <c r="AS42" s="24"/>
      <c r="AT42" s="24"/>
      <c r="AU42" s="24"/>
      <c r="AV42" s="24"/>
      <c r="AW42" s="24"/>
      <c r="AX42" s="24"/>
      <c r="AY42" s="24"/>
      <c r="AZ42" s="24" t="s">
        <v>49</v>
      </c>
      <c r="BA42" s="24"/>
      <c r="BB42" s="24"/>
    </row>
    <row r="43" spans="1:54" s="1" customFormat="1" ht="14.1" customHeight="1">
      <c r="A43" s="32" t="s">
        <v>111</v>
      </c>
      <c r="B43" s="32"/>
      <c r="C43" s="25" t="s">
        <v>51</v>
      </c>
      <c r="D43" s="25"/>
      <c r="E43" s="25"/>
      <c r="F43" s="25"/>
      <c r="G43" s="25"/>
      <c r="H43" s="25"/>
      <c r="I43" s="25"/>
      <c r="J43" s="25"/>
      <c r="K43" s="25"/>
      <c r="L43" s="25"/>
      <c r="M43" s="7" t="s">
        <v>112</v>
      </c>
      <c r="N43" s="7"/>
      <c r="O43" s="7" t="s">
        <v>76</v>
      </c>
      <c r="P43" s="7"/>
      <c r="Q43" s="26">
        <f>929715.76</f>
        <v>929715.76</v>
      </c>
      <c r="R43" s="26"/>
      <c r="S43" s="26"/>
      <c r="T43" s="26"/>
      <c r="U43" s="26"/>
      <c r="V43" s="26"/>
      <c r="W43" s="26">
        <f>929715.76</f>
        <v>929715.76</v>
      </c>
      <c r="X43" s="26"/>
      <c r="Y43" s="26"/>
      <c r="Z43" s="26"/>
      <c r="AA43" s="27" t="s">
        <v>53</v>
      </c>
      <c r="AB43" s="27"/>
      <c r="AC43" s="27"/>
      <c r="AD43" s="27"/>
      <c r="AE43" s="27"/>
      <c r="AF43" s="27"/>
      <c r="AG43" s="27" t="s">
        <v>53</v>
      </c>
      <c r="AH43" s="27"/>
      <c r="AI43" s="27"/>
      <c r="AJ43" s="27"/>
      <c r="AK43" s="27"/>
      <c r="AL43" s="27"/>
      <c r="AM43" s="27"/>
      <c r="AN43" s="27" t="s">
        <v>53</v>
      </c>
      <c r="AO43" s="27"/>
      <c r="AP43" s="27"/>
      <c r="AQ43" s="26">
        <f>929715.76</f>
        <v>929715.76</v>
      </c>
      <c r="AR43" s="26"/>
      <c r="AS43" s="26"/>
      <c r="AT43" s="26"/>
      <c r="AU43" s="26"/>
      <c r="AV43" s="26"/>
      <c r="AW43" s="26"/>
      <c r="AX43" s="26"/>
      <c r="AY43" s="26"/>
      <c r="AZ43" s="28" t="s">
        <v>53</v>
      </c>
      <c r="BA43" s="28"/>
      <c r="BB43" s="28"/>
    </row>
    <row r="44" spans="1:54" s="1" customFormat="1" ht="14.1" customHeight="1">
      <c r="A44" s="33" t="s">
        <v>113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7" t="s">
        <v>114</v>
      </c>
      <c r="N44" s="7"/>
      <c r="O44" s="7" t="s">
        <v>115</v>
      </c>
      <c r="P44" s="7"/>
      <c r="Q44" s="27" t="s">
        <v>53</v>
      </c>
      <c r="R44" s="27"/>
      <c r="S44" s="27"/>
      <c r="T44" s="27"/>
      <c r="U44" s="27"/>
      <c r="V44" s="27"/>
      <c r="W44" s="27" t="s">
        <v>53</v>
      </c>
      <c r="X44" s="27"/>
      <c r="Y44" s="27"/>
      <c r="Z44" s="27"/>
      <c r="AA44" s="27" t="s">
        <v>53</v>
      </c>
      <c r="AB44" s="27"/>
      <c r="AC44" s="27"/>
      <c r="AD44" s="27"/>
      <c r="AE44" s="27"/>
      <c r="AF44" s="27"/>
      <c r="AG44" s="27" t="s">
        <v>53</v>
      </c>
      <c r="AH44" s="27"/>
      <c r="AI44" s="27"/>
      <c r="AJ44" s="27"/>
      <c r="AK44" s="27"/>
      <c r="AL44" s="27"/>
      <c r="AM44" s="27"/>
      <c r="AN44" s="27" t="s">
        <v>53</v>
      </c>
      <c r="AO44" s="27"/>
      <c r="AP44" s="27"/>
      <c r="AQ44" s="27" t="s">
        <v>53</v>
      </c>
      <c r="AR44" s="27"/>
      <c r="AS44" s="27"/>
      <c r="AT44" s="27"/>
      <c r="AU44" s="27"/>
      <c r="AV44" s="27"/>
      <c r="AW44" s="27"/>
      <c r="AX44" s="27"/>
      <c r="AY44" s="27"/>
      <c r="AZ44" s="28" t="s">
        <v>53</v>
      </c>
      <c r="BA44" s="28"/>
      <c r="BB44" s="28"/>
    </row>
    <row r="45" spans="1:54" s="1" customFormat="1" ht="24" customHeight="1">
      <c r="A45" s="34" t="s">
        <v>116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7"/>
      <c r="N45" s="7"/>
      <c r="O45" s="7"/>
      <c r="P45" s="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8"/>
      <c r="BA45" s="28"/>
      <c r="BB45" s="28"/>
    </row>
    <row r="46" spans="1:54" s="1" customFormat="1" ht="24" customHeight="1">
      <c r="A46" s="25" t="s">
        <v>117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7" t="s">
        <v>118</v>
      </c>
      <c r="N46" s="7"/>
      <c r="O46" s="7" t="s">
        <v>119</v>
      </c>
      <c r="P46" s="7"/>
      <c r="Q46" s="27" t="s">
        <v>53</v>
      </c>
      <c r="R46" s="27"/>
      <c r="S46" s="27"/>
      <c r="T46" s="27"/>
      <c r="U46" s="27"/>
      <c r="V46" s="27"/>
      <c r="W46" s="27" t="s">
        <v>53</v>
      </c>
      <c r="X46" s="27"/>
      <c r="Y46" s="27"/>
      <c r="Z46" s="27"/>
      <c r="AA46" s="27" t="s">
        <v>53</v>
      </c>
      <c r="AB46" s="27"/>
      <c r="AC46" s="27"/>
      <c r="AD46" s="27"/>
      <c r="AE46" s="27"/>
      <c r="AF46" s="27"/>
      <c r="AG46" s="27" t="s">
        <v>53</v>
      </c>
      <c r="AH46" s="27"/>
      <c r="AI46" s="27"/>
      <c r="AJ46" s="27"/>
      <c r="AK46" s="27"/>
      <c r="AL46" s="27"/>
      <c r="AM46" s="27"/>
      <c r="AN46" s="27" t="s">
        <v>53</v>
      </c>
      <c r="AO46" s="27"/>
      <c r="AP46" s="27"/>
      <c r="AQ46" s="27" t="s">
        <v>53</v>
      </c>
      <c r="AR46" s="27"/>
      <c r="AS46" s="27"/>
      <c r="AT46" s="27"/>
      <c r="AU46" s="27"/>
      <c r="AV46" s="27"/>
      <c r="AW46" s="27"/>
      <c r="AX46" s="27"/>
      <c r="AY46" s="27"/>
      <c r="AZ46" s="28" t="s">
        <v>53</v>
      </c>
      <c r="BA46" s="28"/>
      <c r="BB46" s="28"/>
    </row>
    <row r="47" spans="1:54" s="1" customFormat="1" ht="14.1" customHeight="1">
      <c r="A47" s="25" t="s">
        <v>120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7" t="s">
        <v>121</v>
      </c>
      <c r="N47" s="7"/>
      <c r="O47" s="7" t="s">
        <v>122</v>
      </c>
      <c r="P47" s="7"/>
      <c r="Q47" s="27" t="s">
        <v>53</v>
      </c>
      <c r="R47" s="27"/>
      <c r="S47" s="27"/>
      <c r="T47" s="27"/>
      <c r="U47" s="27"/>
      <c r="V47" s="27"/>
      <c r="W47" s="27" t="s">
        <v>53</v>
      </c>
      <c r="X47" s="27"/>
      <c r="Y47" s="27"/>
      <c r="Z47" s="27"/>
      <c r="AA47" s="27" t="s">
        <v>53</v>
      </c>
      <c r="AB47" s="27"/>
      <c r="AC47" s="27"/>
      <c r="AD47" s="27"/>
      <c r="AE47" s="27"/>
      <c r="AF47" s="27"/>
      <c r="AG47" s="27" t="s">
        <v>53</v>
      </c>
      <c r="AH47" s="27"/>
      <c r="AI47" s="27"/>
      <c r="AJ47" s="27"/>
      <c r="AK47" s="27"/>
      <c r="AL47" s="27"/>
      <c r="AM47" s="27"/>
      <c r="AN47" s="27" t="s">
        <v>53</v>
      </c>
      <c r="AO47" s="27"/>
      <c r="AP47" s="27"/>
      <c r="AQ47" s="27" t="s">
        <v>53</v>
      </c>
      <c r="AR47" s="27"/>
      <c r="AS47" s="27"/>
      <c r="AT47" s="27"/>
      <c r="AU47" s="27"/>
      <c r="AV47" s="27"/>
      <c r="AW47" s="27"/>
      <c r="AX47" s="27"/>
      <c r="AY47" s="27"/>
      <c r="AZ47" s="28" t="s">
        <v>53</v>
      </c>
      <c r="BA47" s="28"/>
      <c r="BB47" s="28"/>
    </row>
    <row r="48" spans="1:54" s="1" customFormat="1" ht="14.1" customHeight="1">
      <c r="A48" s="25" t="s">
        <v>123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7" t="s">
        <v>124</v>
      </c>
      <c r="N48" s="7"/>
      <c r="O48" s="7" t="s">
        <v>125</v>
      </c>
      <c r="P48" s="7"/>
      <c r="Q48" s="27" t="s">
        <v>53</v>
      </c>
      <c r="R48" s="27"/>
      <c r="S48" s="27"/>
      <c r="T48" s="27"/>
      <c r="U48" s="27"/>
      <c r="V48" s="27"/>
      <c r="W48" s="27" t="s">
        <v>53</v>
      </c>
      <c r="X48" s="27"/>
      <c r="Y48" s="27"/>
      <c r="Z48" s="27"/>
      <c r="AA48" s="27" t="s">
        <v>53</v>
      </c>
      <c r="AB48" s="27"/>
      <c r="AC48" s="27"/>
      <c r="AD48" s="27"/>
      <c r="AE48" s="27"/>
      <c r="AF48" s="27"/>
      <c r="AG48" s="27" t="s">
        <v>53</v>
      </c>
      <c r="AH48" s="27"/>
      <c r="AI48" s="27"/>
      <c r="AJ48" s="27"/>
      <c r="AK48" s="27"/>
      <c r="AL48" s="27"/>
      <c r="AM48" s="27"/>
      <c r="AN48" s="27" t="s">
        <v>53</v>
      </c>
      <c r="AO48" s="27"/>
      <c r="AP48" s="27"/>
      <c r="AQ48" s="27" t="s">
        <v>53</v>
      </c>
      <c r="AR48" s="27"/>
      <c r="AS48" s="27"/>
      <c r="AT48" s="27"/>
      <c r="AU48" s="27"/>
      <c r="AV48" s="27"/>
      <c r="AW48" s="27"/>
      <c r="AX48" s="27"/>
      <c r="AY48" s="27"/>
      <c r="AZ48" s="28" t="s">
        <v>53</v>
      </c>
      <c r="BA48" s="28"/>
      <c r="BB48" s="28"/>
    </row>
    <row r="49" spans="1:54" s="1" customFormat="1" ht="14.1" customHeight="1">
      <c r="A49" s="29" t="s">
        <v>126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7" t="s">
        <v>127</v>
      </c>
      <c r="N49" s="7"/>
      <c r="O49" s="7" t="s">
        <v>128</v>
      </c>
      <c r="P49" s="7"/>
      <c r="Q49" s="26">
        <f>283967.45</f>
        <v>283967.45</v>
      </c>
      <c r="R49" s="26"/>
      <c r="S49" s="26"/>
      <c r="T49" s="26"/>
      <c r="U49" s="26"/>
      <c r="V49" s="26"/>
      <c r="W49" s="26">
        <f>283967.45</f>
        <v>283967.45</v>
      </c>
      <c r="X49" s="26"/>
      <c r="Y49" s="26"/>
      <c r="Z49" s="26"/>
      <c r="AA49" s="27" t="s">
        <v>53</v>
      </c>
      <c r="AB49" s="27"/>
      <c r="AC49" s="27"/>
      <c r="AD49" s="27"/>
      <c r="AE49" s="27"/>
      <c r="AF49" s="27"/>
      <c r="AG49" s="27" t="s">
        <v>53</v>
      </c>
      <c r="AH49" s="27"/>
      <c r="AI49" s="27"/>
      <c r="AJ49" s="27"/>
      <c r="AK49" s="27"/>
      <c r="AL49" s="27"/>
      <c r="AM49" s="27"/>
      <c r="AN49" s="27" t="s">
        <v>53</v>
      </c>
      <c r="AO49" s="27"/>
      <c r="AP49" s="27"/>
      <c r="AQ49" s="26">
        <f>283967.45</f>
        <v>283967.45</v>
      </c>
      <c r="AR49" s="26"/>
      <c r="AS49" s="26"/>
      <c r="AT49" s="26"/>
      <c r="AU49" s="26"/>
      <c r="AV49" s="26"/>
      <c r="AW49" s="26"/>
      <c r="AX49" s="26"/>
      <c r="AY49" s="26"/>
      <c r="AZ49" s="28" t="s">
        <v>53</v>
      </c>
      <c r="BA49" s="28"/>
      <c r="BB49" s="28"/>
    </row>
    <row r="50" spans="1:54" s="1" customFormat="1" ht="24" customHeight="1">
      <c r="A50" s="25" t="s">
        <v>129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7" t="s">
        <v>130</v>
      </c>
      <c r="N50" s="7"/>
      <c r="O50" s="7" t="s">
        <v>131</v>
      </c>
      <c r="P50" s="7"/>
      <c r="Q50" s="27" t="s">
        <v>53</v>
      </c>
      <c r="R50" s="27"/>
      <c r="S50" s="27"/>
      <c r="T50" s="27"/>
      <c r="U50" s="27"/>
      <c r="V50" s="27"/>
      <c r="W50" s="27" t="s">
        <v>53</v>
      </c>
      <c r="X50" s="27"/>
      <c r="Y50" s="27"/>
      <c r="Z50" s="27"/>
      <c r="AA50" s="27" t="s">
        <v>53</v>
      </c>
      <c r="AB50" s="27"/>
      <c r="AC50" s="27"/>
      <c r="AD50" s="27"/>
      <c r="AE50" s="27"/>
      <c r="AF50" s="27"/>
      <c r="AG50" s="27" t="s">
        <v>53</v>
      </c>
      <c r="AH50" s="27"/>
      <c r="AI50" s="27"/>
      <c r="AJ50" s="27"/>
      <c r="AK50" s="27"/>
      <c r="AL50" s="27"/>
      <c r="AM50" s="27"/>
      <c r="AN50" s="27" t="s">
        <v>53</v>
      </c>
      <c r="AO50" s="27"/>
      <c r="AP50" s="27"/>
      <c r="AQ50" s="27" t="s">
        <v>53</v>
      </c>
      <c r="AR50" s="27"/>
      <c r="AS50" s="27"/>
      <c r="AT50" s="27"/>
      <c r="AU50" s="27"/>
      <c r="AV50" s="27"/>
      <c r="AW50" s="27"/>
      <c r="AX50" s="27"/>
      <c r="AY50" s="27"/>
      <c r="AZ50" s="28" t="s">
        <v>53</v>
      </c>
      <c r="BA50" s="28"/>
      <c r="BB50" s="28"/>
    </row>
    <row r="51" spans="1:54" s="1" customFormat="1" ht="14.1" customHeight="1">
      <c r="A51" s="25" t="s">
        <v>132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7" t="s">
        <v>133</v>
      </c>
      <c r="N51" s="7"/>
      <c r="O51" s="7" t="s">
        <v>134</v>
      </c>
      <c r="P51" s="7"/>
      <c r="Q51" s="27" t="s">
        <v>53</v>
      </c>
      <c r="R51" s="27"/>
      <c r="S51" s="27"/>
      <c r="T51" s="27"/>
      <c r="U51" s="27"/>
      <c r="V51" s="27"/>
      <c r="W51" s="27" t="s">
        <v>53</v>
      </c>
      <c r="X51" s="27"/>
      <c r="Y51" s="27"/>
      <c r="Z51" s="27"/>
      <c r="AA51" s="27" t="s">
        <v>53</v>
      </c>
      <c r="AB51" s="27"/>
      <c r="AC51" s="27"/>
      <c r="AD51" s="27"/>
      <c r="AE51" s="27"/>
      <c r="AF51" s="27"/>
      <c r="AG51" s="27" t="s">
        <v>53</v>
      </c>
      <c r="AH51" s="27"/>
      <c r="AI51" s="27"/>
      <c r="AJ51" s="27"/>
      <c r="AK51" s="27"/>
      <c r="AL51" s="27"/>
      <c r="AM51" s="27"/>
      <c r="AN51" s="27" t="s">
        <v>53</v>
      </c>
      <c r="AO51" s="27"/>
      <c r="AP51" s="27"/>
      <c r="AQ51" s="27" t="s">
        <v>53</v>
      </c>
      <c r="AR51" s="27"/>
      <c r="AS51" s="27"/>
      <c r="AT51" s="27"/>
      <c r="AU51" s="27"/>
      <c r="AV51" s="27"/>
      <c r="AW51" s="27"/>
      <c r="AX51" s="27"/>
      <c r="AY51" s="27"/>
      <c r="AZ51" s="28" t="s">
        <v>53</v>
      </c>
      <c r="BA51" s="28"/>
      <c r="BB51" s="28"/>
    </row>
    <row r="52" spans="1:54" s="1" customFormat="1" ht="14.1" customHeight="1">
      <c r="A52" s="25" t="s">
        <v>135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7" t="s">
        <v>136</v>
      </c>
      <c r="N52" s="7"/>
      <c r="O52" s="7" t="s">
        <v>137</v>
      </c>
      <c r="P52" s="7"/>
      <c r="Q52" s="27" t="s">
        <v>53</v>
      </c>
      <c r="R52" s="27"/>
      <c r="S52" s="27"/>
      <c r="T52" s="27"/>
      <c r="U52" s="27"/>
      <c r="V52" s="27"/>
      <c r="W52" s="27" t="s">
        <v>53</v>
      </c>
      <c r="X52" s="27"/>
      <c r="Y52" s="27"/>
      <c r="Z52" s="27"/>
      <c r="AA52" s="27" t="s">
        <v>53</v>
      </c>
      <c r="AB52" s="27"/>
      <c r="AC52" s="27"/>
      <c r="AD52" s="27"/>
      <c r="AE52" s="27"/>
      <c r="AF52" s="27"/>
      <c r="AG52" s="27" t="s">
        <v>53</v>
      </c>
      <c r="AH52" s="27"/>
      <c r="AI52" s="27"/>
      <c r="AJ52" s="27"/>
      <c r="AK52" s="27"/>
      <c r="AL52" s="27"/>
      <c r="AM52" s="27"/>
      <c r="AN52" s="27" t="s">
        <v>53</v>
      </c>
      <c r="AO52" s="27"/>
      <c r="AP52" s="27"/>
      <c r="AQ52" s="27" t="s">
        <v>53</v>
      </c>
      <c r="AR52" s="27"/>
      <c r="AS52" s="27"/>
      <c r="AT52" s="27"/>
      <c r="AU52" s="27"/>
      <c r="AV52" s="27"/>
      <c r="AW52" s="27"/>
      <c r="AX52" s="27"/>
      <c r="AY52" s="27"/>
      <c r="AZ52" s="28" t="s">
        <v>53</v>
      </c>
      <c r="BA52" s="28"/>
      <c r="BB52" s="28"/>
    </row>
    <row r="53" spans="1:54" s="1" customFormat="1" ht="14.1" customHeight="1">
      <c r="A53" s="25" t="s">
        <v>138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7" t="s">
        <v>139</v>
      </c>
      <c r="N53" s="7"/>
      <c r="O53" s="7" t="s">
        <v>140</v>
      </c>
      <c r="P53" s="7"/>
      <c r="Q53" s="27" t="s">
        <v>53</v>
      </c>
      <c r="R53" s="27"/>
      <c r="S53" s="27"/>
      <c r="T53" s="27"/>
      <c r="U53" s="27"/>
      <c r="V53" s="27"/>
      <c r="W53" s="27" t="s">
        <v>53</v>
      </c>
      <c r="X53" s="27"/>
      <c r="Y53" s="27"/>
      <c r="Z53" s="27"/>
      <c r="AA53" s="27" t="s">
        <v>53</v>
      </c>
      <c r="AB53" s="27"/>
      <c r="AC53" s="27"/>
      <c r="AD53" s="27"/>
      <c r="AE53" s="27"/>
      <c r="AF53" s="27"/>
      <c r="AG53" s="27" t="s">
        <v>53</v>
      </c>
      <c r="AH53" s="27"/>
      <c r="AI53" s="27"/>
      <c r="AJ53" s="27"/>
      <c r="AK53" s="27"/>
      <c r="AL53" s="27"/>
      <c r="AM53" s="27"/>
      <c r="AN53" s="27" t="s">
        <v>53</v>
      </c>
      <c r="AO53" s="27"/>
      <c r="AP53" s="27"/>
      <c r="AQ53" s="27" t="s">
        <v>53</v>
      </c>
      <c r="AR53" s="27"/>
      <c r="AS53" s="27"/>
      <c r="AT53" s="27"/>
      <c r="AU53" s="27"/>
      <c r="AV53" s="27"/>
      <c r="AW53" s="27"/>
      <c r="AX53" s="27"/>
      <c r="AY53" s="27"/>
      <c r="AZ53" s="28" t="s">
        <v>53</v>
      </c>
      <c r="BA53" s="28"/>
      <c r="BB53" s="28"/>
    </row>
    <row r="54" spans="1:54" s="1" customFormat="1" ht="14.1" customHeight="1">
      <c r="A54" s="25" t="s">
        <v>141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7" t="s">
        <v>142</v>
      </c>
      <c r="N54" s="7"/>
      <c r="O54" s="7" t="s">
        <v>143</v>
      </c>
      <c r="P54" s="7"/>
      <c r="Q54" s="26">
        <f>189856.45</f>
        <v>189856.45</v>
      </c>
      <c r="R54" s="26"/>
      <c r="S54" s="26"/>
      <c r="T54" s="26"/>
      <c r="U54" s="26"/>
      <c r="V54" s="26"/>
      <c r="W54" s="26">
        <f>189856.45</f>
        <v>189856.45</v>
      </c>
      <c r="X54" s="26"/>
      <c r="Y54" s="26"/>
      <c r="Z54" s="26"/>
      <c r="AA54" s="27" t="s">
        <v>53</v>
      </c>
      <c r="AB54" s="27"/>
      <c r="AC54" s="27"/>
      <c r="AD54" s="27"/>
      <c r="AE54" s="27"/>
      <c r="AF54" s="27"/>
      <c r="AG54" s="27" t="s">
        <v>53</v>
      </c>
      <c r="AH54" s="27"/>
      <c r="AI54" s="27"/>
      <c r="AJ54" s="27"/>
      <c r="AK54" s="27"/>
      <c r="AL54" s="27"/>
      <c r="AM54" s="27"/>
      <c r="AN54" s="27" t="s">
        <v>53</v>
      </c>
      <c r="AO54" s="27"/>
      <c r="AP54" s="27"/>
      <c r="AQ54" s="26">
        <f>189856.45</f>
        <v>189856.45</v>
      </c>
      <c r="AR54" s="26"/>
      <c r="AS54" s="26"/>
      <c r="AT54" s="26"/>
      <c r="AU54" s="26"/>
      <c r="AV54" s="26"/>
      <c r="AW54" s="26"/>
      <c r="AX54" s="26"/>
      <c r="AY54" s="26"/>
      <c r="AZ54" s="28" t="s">
        <v>53</v>
      </c>
      <c r="BA54" s="28"/>
      <c r="BB54" s="28"/>
    </row>
    <row r="55" spans="1:54" s="1" customFormat="1" ht="14.1" customHeight="1">
      <c r="A55" s="25" t="s">
        <v>144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7" t="s">
        <v>145</v>
      </c>
      <c r="N55" s="7"/>
      <c r="O55" s="7" t="s">
        <v>146</v>
      </c>
      <c r="P55" s="7"/>
      <c r="Q55" s="26">
        <f>94111</f>
        <v>94111</v>
      </c>
      <c r="R55" s="26"/>
      <c r="S55" s="26"/>
      <c r="T55" s="26"/>
      <c r="U55" s="26"/>
      <c r="V55" s="26"/>
      <c r="W55" s="26">
        <f>94111</f>
        <v>94111</v>
      </c>
      <c r="X55" s="26"/>
      <c r="Y55" s="26"/>
      <c r="Z55" s="26"/>
      <c r="AA55" s="27" t="s">
        <v>53</v>
      </c>
      <c r="AB55" s="27"/>
      <c r="AC55" s="27"/>
      <c r="AD55" s="27"/>
      <c r="AE55" s="27"/>
      <c r="AF55" s="27"/>
      <c r="AG55" s="27" t="s">
        <v>53</v>
      </c>
      <c r="AH55" s="27"/>
      <c r="AI55" s="27"/>
      <c r="AJ55" s="27"/>
      <c r="AK55" s="27"/>
      <c r="AL55" s="27"/>
      <c r="AM55" s="27"/>
      <c r="AN55" s="27" t="s">
        <v>53</v>
      </c>
      <c r="AO55" s="27"/>
      <c r="AP55" s="27"/>
      <c r="AQ55" s="26">
        <f>94111</f>
        <v>94111</v>
      </c>
      <c r="AR55" s="26"/>
      <c r="AS55" s="26"/>
      <c r="AT55" s="26"/>
      <c r="AU55" s="26"/>
      <c r="AV55" s="26"/>
      <c r="AW55" s="26"/>
      <c r="AX55" s="26"/>
      <c r="AY55" s="26"/>
      <c r="AZ55" s="28" t="s">
        <v>53</v>
      </c>
      <c r="BA55" s="28"/>
      <c r="BB55" s="28"/>
    </row>
    <row r="56" spans="1:54" s="1" customFormat="1" ht="14.1" customHeight="1">
      <c r="A56" s="29" t="s">
        <v>147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7" t="s">
        <v>148</v>
      </c>
      <c r="N56" s="7"/>
      <c r="O56" s="7" t="s">
        <v>149</v>
      </c>
      <c r="P56" s="7"/>
      <c r="Q56" s="27" t="s">
        <v>53</v>
      </c>
      <c r="R56" s="27"/>
      <c r="S56" s="27"/>
      <c r="T56" s="27"/>
      <c r="U56" s="27"/>
      <c r="V56" s="27"/>
      <c r="W56" s="27" t="s">
        <v>53</v>
      </c>
      <c r="X56" s="27"/>
      <c r="Y56" s="27"/>
      <c r="Z56" s="27"/>
      <c r="AA56" s="27" t="s">
        <v>53</v>
      </c>
      <c r="AB56" s="27"/>
      <c r="AC56" s="27"/>
      <c r="AD56" s="27"/>
      <c r="AE56" s="27"/>
      <c r="AF56" s="27"/>
      <c r="AG56" s="27" t="s">
        <v>53</v>
      </c>
      <c r="AH56" s="27"/>
      <c r="AI56" s="27"/>
      <c r="AJ56" s="27"/>
      <c r="AK56" s="27"/>
      <c r="AL56" s="27"/>
      <c r="AM56" s="27"/>
      <c r="AN56" s="27" t="s">
        <v>53</v>
      </c>
      <c r="AO56" s="27"/>
      <c r="AP56" s="27"/>
      <c r="AQ56" s="27" t="s">
        <v>53</v>
      </c>
      <c r="AR56" s="27"/>
      <c r="AS56" s="27"/>
      <c r="AT56" s="27"/>
      <c r="AU56" s="27"/>
      <c r="AV56" s="27"/>
      <c r="AW56" s="27"/>
      <c r="AX56" s="27"/>
      <c r="AY56" s="27"/>
      <c r="AZ56" s="28" t="s">
        <v>53</v>
      </c>
      <c r="BA56" s="28"/>
      <c r="BB56" s="28"/>
    </row>
    <row r="57" spans="1:54" s="1" customFormat="1" ht="33.950000000000003" customHeight="1">
      <c r="A57" s="25" t="s">
        <v>150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7" t="s">
        <v>151</v>
      </c>
      <c r="N57" s="7"/>
      <c r="O57" s="7" t="s">
        <v>152</v>
      </c>
      <c r="P57" s="7"/>
      <c r="Q57" s="27" t="s">
        <v>53</v>
      </c>
      <c r="R57" s="27"/>
      <c r="S57" s="27"/>
      <c r="T57" s="27"/>
      <c r="U57" s="27"/>
      <c r="V57" s="27"/>
      <c r="W57" s="27" t="s">
        <v>53</v>
      </c>
      <c r="X57" s="27"/>
      <c r="Y57" s="27"/>
      <c r="Z57" s="27"/>
      <c r="AA57" s="27" t="s">
        <v>53</v>
      </c>
      <c r="AB57" s="27"/>
      <c r="AC57" s="27"/>
      <c r="AD57" s="27"/>
      <c r="AE57" s="27"/>
      <c r="AF57" s="27"/>
      <c r="AG57" s="27" t="s">
        <v>53</v>
      </c>
      <c r="AH57" s="27"/>
      <c r="AI57" s="27"/>
      <c r="AJ57" s="27"/>
      <c r="AK57" s="27"/>
      <c r="AL57" s="27"/>
      <c r="AM57" s="27"/>
      <c r="AN57" s="27" t="s">
        <v>53</v>
      </c>
      <c r="AO57" s="27"/>
      <c r="AP57" s="27"/>
      <c r="AQ57" s="27" t="s">
        <v>53</v>
      </c>
      <c r="AR57" s="27"/>
      <c r="AS57" s="27"/>
      <c r="AT57" s="27"/>
      <c r="AU57" s="27"/>
      <c r="AV57" s="27"/>
      <c r="AW57" s="27"/>
      <c r="AX57" s="27"/>
      <c r="AY57" s="27"/>
      <c r="AZ57" s="28" t="s">
        <v>53</v>
      </c>
      <c r="BA57" s="28"/>
      <c r="BB57" s="28"/>
    </row>
    <row r="58" spans="1:54" s="1" customFormat="1" ht="24" customHeight="1">
      <c r="A58" s="25" t="s">
        <v>153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7" t="s">
        <v>154</v>
      </c>
      <c r="N58" s="7"/>
      <c r="O58" s="7" t="s">
        <v>155</v>
      </c>
      <c r="P58" s="7"/>
      <c r="Q58" s="27" t="s">
        <v>53</v>
      </c>
      <c r="R58" s="27"/>
      <c r="S58" s="27"/>
      <c r="T58" s="27"/>
      <c r="U58" s="27"/>
      <c r="V58" s="27"/>
      <c r="W58" s="27" t="s">
        <v>53</v>
      </c>
      <c r="X58" s="27"/>
      <c r="Y58" s="27"/>
      <c r="Z58" s="27"/>
      <c r="AA58" s="27" t="s">
        <v>53</v>
      </c>
      <c r="AB58" s="27"/>
      <c r="AC58" s="27"/>
      <c r="AD58" s="27"/>
      <c r="AE58" s="27"/>
      <c r="AF58" s="27"/>
      <c r="AG58" s="27" t="s">
        <v>53</v>
      </c>
      <c r="AH58" s="27"/>
      <c r="AI58" s="27"/>
      <c r="AJ58" s="27"/>
      <c r="AK58" s="27"/>
      <c r="AL58" s="27"/>
      <c r="AM58" s="27"/>
      <c r="AN58" s="27" t="s">
        <v>53</v>
      </c>
      <c r="AO58" s="27"/>
      <c r="AP58" s="27"/>
      <c r="AQ58" s="27" t="s">
        <v>53</v>
      </c>
      <c r="AR58" s="27"/>
      <c r="AS58" s="27"/>
      <c r="AT58" s="27"/>
      <c r="AU58" s="27"/>
      <c r="AV58" s="27"/>
      <c r="AW58" s="27"/>
      <c r="AX58" s="27"/>
      <c r="AY58" s="27"/>
      <c r="AZ58" s="28" t="s">
        <v>53</v>
      </c>
      <c r="BA58" s="28"/>
      <c r="BB58" s="28"/>
    </row>
    <row r="59" spans="1:54" s="1" customFormat="1" ht="14.1" customHeight="1">
      <c r="A59" s="29" t="s">
        <v>156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7" t="s">
        <v>115</v>
      </c>
      <c r="N59" s="7"/>
      <c r="O59" s="7" t="s">
        <v>157</v>
      </c>
      <c r="P59" s="7"/>
      <c r="Q59" s="27" t="s">
        <v>53</v>
      </c>
      <c r="R59" s="27"/>
      <c r="S59" s="27"/>
      <c r="T59" s="27"/>
      <c r="U59" s="27"/>
      <c r="V59" s="27"/>
      <c r="W59" s="27" t="s">
        <v>53</v>
      </c>
      <c r="X59" s="27"/>
      <c r="Y59" s="27"/>
      <c r="Z59" s="27"/>
      <c r="AA59" s="27" t="s">
        <v>53</v>
      </c>
      <c r="AB59" s="27"/>
      <c r="AC59" s="27"/>
      <c r="AD59" s="27"/>
      <c r="AE59" s="27"/>
      <c r="AF59" s="27"/>
      <c r="AG59" s="27" t="s">
        <v>53</v>
      </c>
      <c r="AH59" s="27"/>
      <c r="AI59" s="27"/>
      <c r="AJ59" s="27"/>
      <c r="AK59" s="27"/>
      <c r="AL59" s="27"/>
      <c r="AM59" s="27"/>
      <c r="AN59" s="27" t="s">
        <v>53</v>
      </c>
      <c r="AO59" s="27"/>
      <c r="AP59" s="27"/>
      <c r="AQ59" s="27" t="s">
        <v>53</v>
      </c>
      <c r="AR59" s="27"/>
      <c r="AS59" s="27"/>
      <c r="AT59" s="27"/>
      <c r="AU59" s="27"/>
      <c r="AV59" s="27"/>
      <c r="AW59" s="27"/>
      <c r="AX59" s="27"/>
      <c r="AY59" s="27"/>
      <c r="AZ59" s="28" t="s">
        <v>53</v>
      </c>
      <c r="BA59" s="28"/>
      <c r="BB59" s="28"/>
    </row>
    <row r="60" spans="1:54" s="1" customFormat="1" ht="45" customHeight="1">
      <c r="A60" s="25" t="s">
        <v>158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7" t="s">
        <v>119</v>
      </c>
      <c r="N60" s="7"/>
      <c r="O60" s="7" t="s">
        <v>159</v>
      </c>
      <c r="P60" s="7"/>
      <c r="Q60" s="27" t="s">
        <v>53</v>
      </c>
      <c r="R60" s="27"/>
      <c r="S60" s="27"/>
      <c r="T60" s="27"/>
      <c r="U60" s="27"/>
      <c r="V60" s="27"/>
      <c r="W60" s="27" t="s">
        <v>53</v>
      </c>
      <c r="X60" s="27"/>
      <c r="Y60" s="27"/>
      <c r="Z60" s="27"/>
      <c r="AA60" s="27" t="s">
        <v>53</v>
      </c>
      <c r="AB60" s="27"/>
      <c r="AC60" s="27"/>
      <c r="AD60" s="27"/>
      <c r="AE60" s="27"/>
      <c r="AF60" s="27"/>
      <c r="AG60" s="27" t="s">
        <v>53</v>
      </c>
      <c r="AH60" s="27"/>
      <c r="AI60" s="27"/>
      <c r="AJ60" s="27"/>
      <c r="AK60" s="27"/>
      <c r="AL60" s="27"/>
      <c r="AM60" s="27"/>
      <c r="AN60" s="27" t="s">
        <v>53</v>
      </c>
      <c r="AO60" s="27"/>
      <c r="AP60" s="27"/>
      <c r="AQ60" s="27" t="s">
        <v>53</v>
      </c>
      <c r="AR60" s="27"/>
      <c r="AS60" s="27"/>
      <c r="AT60" s="27"/>
      <c r="AU60" s="27"/>
      <c r="AV60" s="27"/>
      <c r="AW60" s="27"/>
      <c r="AX60" s="27"/>
      <c r="AY60" s="27"/>
      <c r="AZ60" s="28" t="s">
        <v>53</v>
      </c>
      <c r="BA60" s="28"/>
      <c r="BB60" s="28"/>
    </row>
    <row r="61" spans="1:54" s="1" customFormat="1" ht="33.950000000000003" customHeight="1">
      <c r="A61" s="25" t="s">
        <v>160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7" t="s">
        <v>122</v>
      </c>
      <c r="N61" s="7"/>
      <c r="O61" s="7" t="s">
        <v>161</v>
      </c>
      <c r="P61" s="7"/>
      <c r="Q61" s="27" t="s">
        <v>53</v>
      </c>
      <c r="R61" s="27"/>
      <c r="S61" s="27"/>
      <c r="T61" s="27"/>
      <c r="U61" s="27"/>
      <c r="V61" s="27"/>
      <c r="W61" s="27" t="s">
        <v>53</v>
      </c>
      <c r="X61" s="27"/>
      <c r="Y61" s="27"/>
      <c r="Z61" s="27"/>
      <c r="AA61" s="27" t="s">
        <v>53</v>
      </c>
      <c r="AB61" s="27"/>
      <c r="AC61" s="27"/>
      <c r="AD61" s="27"/>
      <c r="AE61" s="27"/>
      <c r="AF61" s="27"/>
      <c r="AG61" s="27" t="s">
        <v>53</v>
      </c>
      <c r="AH61" s="27"/>
      <c r="AI61" s="27"/>
      <c r="AJ61" s="27"/>
      <c r="AK61" s="27"/>
      <c r="AL61" s="27"/>
      <c r="AM61" s="27"/>
      <c r="AN61" s="27" t="s">
        <v>53</v>
      </c>
      <c r="AO61" s="27"/>
      <c r="AP61" s="27"/>
      <c r="AQ61" s="27" t="s">
        <v>53</v>
      </c>
      <c r="AR61" s="27"/>
      <c r="AS61" s="27"/>
      <c r="AT61" s="27"/>
      <c r="AU61" s="27"/>
      <c r="AV61" s="27"/>
      <c r="AW61" s="27"/>
      <c r="AX61" s="27"/>
      <c r="AY61" s="27"/>
      <c r="AZ61" s="28" t="s">
        <v>53</v>
      </c>
      <c r="BA61" s="28"/>
      <c r="BB61" s="28"/>
    </row>
    <row r="62" spans="1:54" s="1" customFormat="1" ht="9.9499999999999993" customHeight="1">
      <c r="A62" s="35" t="s">
        <v>0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6" t="s">
        <v>0</v>
      </c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</row>
    <row r="63" spans="1:54" s="1" customFormat="1" ht="14.1" customHeight="1">
      <c r="A63" s="4" t="s">
        <v>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6" t="s">
        <v>162</v>
      </c>
      <c r="AX63" s="6"/>
      <c r="AY63" s="6"/>
      <c r="AZ63" s="6"/>
      <c r="BA63" s="6"/>
      <c r="BB63" s="6"/>
    </row>
    <row r="64" spans="1:54" s="1" customFormat="1" ht="12" customHeight="1">
      <c r="A64" s="21" t="s">
        <v>29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2" t="s">
        <v>30</v>
      </c>
      <c r="N64" s="22"/>
      <c r="O64" s="22" t="s">
        <v>31</v>
      </c>
      <c r="P64" s="22"/>
      <c r="Q64" s="22" t="s">
        <v>32</v>
      </c>
      <c r="R64" s="22"/>
      <c r="S64" s="22"/>
      <c r="T64" s="22"/>
      <c r="U64" s="22"/>
      <c r="V64" s="22"/>
      <c r="W64" s="22" t="s">
        <v>33</v>
      </c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 t="s">
        <v>34</v>
      </c>
      <c r="BA64" s="22"/>
      <c r="BB64" s="22"/>
    </row>
    <row r="65" spans="1:54" s="1" customFormat="1" ht="21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 t="s">
        <v>35</v>
      </c>
      <c r="X65" s="22"/>
      <c r="Y65" s="22"/>
      <c r="Z65" s="22"/>
      <c r="AA65" s="22" t="s">
        <v>36</v>
      </c>
      <c r="AB65" s="22"/>
      <c r="AC65" s="22"/>
      <c r="AD65" s="22"/>
      <c r="AE65" s="22"/>
      <c r="AF65" s="22"/>
      <c r="AG65" s="22" t="s">
        <v>37</v>
      </c>
      <c r="AH65" s="22"/>
      <c r="AI65" s="22"/>
      <c r="AJ65" s="22"/>
      <c r="AK65" s="22"/>
      <c r="AL65" s="22"/>
      <c r="AM65" s="22"/>
      <c r="AN65" s="22" t="s">
        <v>38</v>
      </c>
      <c r="AO65" s="22"/>
      <c r="AP65" s="22"/>
      <c r="AQ65" s="22" t="s">
        <v>39</v>
      </c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</row>
    <row r="66" spans="1:54" s="1" customFormat="1" ht="12.95" customHeight="1">
      <c r="A66" s="23" t="s">
        <v>40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4" t="s">
        <v>41</v>
      </c>
      <c r="N66" s="24"/>
      <c r="O66" s="24" t="s">
        <v>42</v>
      </c>
      <c r="P66" s="24"/>
      <c r="Q66" s="24" t="s">
        <v>43</v>
      </c>
      <c r="R66" s="24"/>
      <c r="S66" s="24"/>
      <c r="T66" s="24"/>
      <c r="U66" s="24"/>
      <c r="V66" s="24"/>
      <c r="W66" s="24" t="s">
        <v>44</v>
      </c>
      <c r="X66" s="24"/>
      <c r="Y66" s="24"/>
      <c r="Z66" s="24"/>
      <c r="AA66" s="24" t="s">
        <v>45</v>
      </c>
      <c r="AB66" s="24"/>
      <c r="AC66" s="24"/>
      <c r="AD66" s="24"/>
      <c r="AE66" s="24"/>
      <c r="AF66" s="24"/>
      <c r="AG66" s="24" t="s">
        <v>46</v>
      </c>
      <c r="AH66" s="24"/>
      <c r="AI66" s="24"/>
      <c r="AJ66" s="24"/>
      <c r="AK66" s="24"/>
      <c r="AL66" s="24"/>
      <c r="AM66" s="24"/>
      <c r="AN66" s="24" t="s">
        <v>47</v>
      </c>
      <c r="AO66" s="24"/>
      <c r="AP66" s="24"/>
      <c r="AQ66" s="24" t="s">
        <v>48</v>
      </c>
      <c r="AR66" s="24"/>
      <c r="AS66" s="24"/>
      <c r="AT66" s="24"/>
      <c r="AU66" s="24"/>
      <c r="AV66" s="24"/>
      <c r="AW66" s="24"/>
      <c r="AX66" s="24"/>
      <c r="AY66" s="24"/>
      <c r="AZ66" s="24" t="s">
        <v>49</v>
      </c>
      <c r="BA66" s="24"/>
      <c r="BB66" s="24"/>
    </row>
    <row r="67" spans="1:54" s="1" customFormat="1" ht="14.1" customHeight="1">
      <c r="A67" s="29" t="s">
        <v>163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7" t="s">
        <v>149</v>
      </c>
      <c r="N67" s="7"/>
      <c r="O67" s="7" t="s">
        <v>164</v>
      </c>
      <c r="P67" s="7"/>
      <c r="Q67" s="27" t="s">
        <v>53</v>
      </c>
      <c r="R67" s="27"/>
      <c r="S67" s="27"/>
      <c r="T67" s="27"/>
      <c r="U67" s="27"/>
      <c r="V67" s="27"/>
      <c r="W67" s="27" t="s">
        <v>53</v>
      </c>
      <c r="X67" s="27"/>
      <c r="Y67" s="27"/>
      <c r="Z67" s="27"/>
      <c r="AA67" s="27" t="s">
        <v>53</v>
      </c>
      <c r="AB67" s="27"/>
      <c r="AC67" s="27"/>
      <c r="AD67" s="27"/>
      <c r="AE67" s="27"/>
      <c r="AF67" s="27"/>
      <c r="AG67" s="27" t="s">
        <v>53</v>
      </c>
      <c r="AH67" s="27"/>
      <c r="AI67" s="27"/>
      <c r="AJ67" s="27"/>
      <c r="AK67" s="27"/>
      <c r="AL67" s="27"/>
      <c r="AM67" s="27"/>
      <c r="AN67" s="27" t="s">
        <v>53</v>
      </c>
      <c r="AO67" s="27"/>
      <c r="AP67" s="27"/>
      <c r="AQ67" s="27" t="s">
        <v>53</v>
      </c>
      <c r="AR67" s="27"/>
      <c r="AS67" s="27"/>
      <c r="AT67" s="27"/>
      <c r="AU67" s="27"/>
      <c r="AV67" s="27"/>
      <c r="AW67" s="27"/>
      <c r="AX67" s="27"/>
      <c r="AY67" s="27"/>
      <c r="AZ67" s="28" t="s">
        <v>53</v>
      </c>
      <c r="BA67" s="28"/>
      <c r="BB67" s="28"/>
    </row>
    <row r="68" spans="1:54" s="1" customFormat="1" ht="45" customHeight="1">
      <c r="A68" s="25" t="s">
        <v>165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7" t="s">
        <v>155</v>
      </c>
      <c r="N68" s="7"/>
      <c r="O68" s="7" t="s">
        <v>166</v>
      </c>
      <c r="P68" s="7"/>
      <c r="Q68" s="27" t="s">
        <v>53</v>
      </c>
      <c r="R68" s="27"/>
      <c r="S68" s="27"/>
      <c r="T68" s="27"/>
      <c r="U68" s="27"/>
      <c r="V68" s="27"/>
      <c r="W68" s="27" t="s">
        <v>53</v>
      </c>
      <c r="X68" s="27"/>
      <c r="Y68" s="27"/>
      <c r="Z68" s="27"/>
      <c r="AA68" s="27" t="s">
        <v>53</v>
      </c>
      <c r="AB68" s="27"/>
      <c r="AC68" s="27"/>
      <c r="AD68" s="27"/>
      <c r="AE68" s="27"/>
      <c r="AF68" s="27"/>
      <c r="AG68" s="27" t="s">
        <v>53</v>
      </c>
      <c r="AH68" s="27"/>
      <c r="AI68" s="27"/>
      <c r="AJ68" s="27"/>
      <c r="AK68" s="27"/>
      <c r="AL68" s="27"/>
      <c r="AM68" s="27"/>
      <c r="AN68" s="27" t="s">
        <v>53</v>
      </c>
      <c r="AO68" s="27"/>
      <c r="AP68" s="27"/>
      <c r="AQ68" s="27" t="s">
        <v>53</v>
      </c>
      <c r="AR68" s="27"/>
      <c r="AS68" s="27"/>
      <c r="AT68" s="27"/>
      <c r="AU68" s="27"/>
      <c r="AV68" s="27"/>
      <c r="AW68" s="27"/>
      <c r="AX68" s="27"/>
      <c r="AY68" s="27"/>
      <c r="AZ68" s="28" t="s">
        <v>53</v>
      </c>
      <c r="BA68" s="28"/>
      <c r="BB68" s="28"/>
    </row>
    <row r="69" spans="1:54" s="1" customFormat="1" ht="14.1" customHeight="1">
      <c r="A69" s="25" t="s">
        <v>167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7" t="s">
        <v>168</v>
      </c>
      <c r="N69" s="7"/>
      <c r="O69" s="7" t="s">
        <v>169</v>
      </c>
      <c r="P69" s="7"/>
      <c r="Q69" s="27" t="s">
        <v>53</v>
      </c>
      <c r="R69" s="27"/>
      <c r="S69" s="27"/>
      <c r="T69" s="27"/>
      <c r="U69" s="27"/>
      <c r="V69" s="27"/>
      <c r="W69" s="27" t="s">
        <v>53</v>
      </c>
      <c r="X69" s="27"/>
      <c r="Y69" s="27"/>
      <c r="Z69" s="27"/>
      <c r="AA69" s="27" t="s">
        <v>53</v>
      </c>
      <c r="AB69" s="27"/>
      <c r="AC69" s="27"/>
      <c r="AD69" s="27"/>
      <c r="AE69" s="27"/>
      <c r="AF69" s="27"/>
      <c r="AG69" s="27" t="s">
        <v>53</v>
      </c>
      <c r="AH69" s="27"/>
      <c r="AI69" s="27"/>
      <c r="AJ69" s="27"/>
      <c r="AK69" s="27"/>
      <c r="AL69" s="27"/>
      <c r="AM69" s="27"/>
      <c r="AN69" s="27" t="s">
        <v>53</v>
      </c>
      <c r="AO69" s="27"/>
      <c r="AP69" s="27"/>
      <c r="AQ69" s="27" t="s">
        <v>53</v>
      </c>
      <c r="AR69" s="27"/>
      <c r="AS69" s="27"/>
      <c r="AT69" s="27"/>
      <c r="AU69" s="27"/>
      <c r="AV69" s="27"/>
      <c r="AW69" s="27"/>
      <c r="AX69" s="27"/>
      <c r="AY69" s="27"/>
      <c r="AZ69" s="28" t="s">
        <v>53</v>
      </c>
      <c r="BA69" s="28"/>
      <c r="BB69" s="28"/>
    </row>
    <row r="70" spans="1:54" s="1" customFormat="1" ht="14.1" customHeight="1">
      <c r="A70" s="29" t="s">
        <v>170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7" t="s">
        <v>157</v>
      </c>
      <c r="N70" s="7"/>
      <c r="O70" s="7" t="s">
        <v>171</v>
      </c>
      <c r="P70" s="7"/>
      <c r="Q70" s="27" t="s">
        <v>53</v>
      </c>
      <c r="R70" s="27"/>
      <c r="S70" s="27"/>
      <c r="T70" s="27"/>
      <c r="U70" s="27"/>
      <c r="V70" s="27"/>
      <c r="W70" s="27" t="s">
        <v>53</v>
      </c>
      <c r="X70" s="27"/>
      <c r="Y70" s="27"/>
      <c r="Z70" s="27"/>
      <c r="AA70" s="27" t="s">
        <v>53</v>
      </c>
      <c r="AB70" s="27"/>
      <c r="AC70" s="27"/>
      <c r="AD70" s="27"/>
      <c r="AE70" s="27"/>
      <c r="AF70" s="27"/>
      <c r="AG70" s="27" t="s">
        <v>53</v>
      </c>
      <c r="AH70" s="27"/>
      <c r="AI70" s="27"/>
      <c r="AJ70" s="27"/>
      <c r="AK70" s="27"/>
      <c r="AL70" s="27"/>
      <c r="AM70" s="27"/>
      <c r="AN70" s="27" t="s">
        <v>53</v>
      </c>
      <c r="AO70" s="27"/>
      <c r="AP70" s="27"/>
      <c r="AQ70" s="27" t="s">
        <v>53</v>
      </c>
      <c r="AR70" s="27"/>
      <c r="AS70" s="27"/>
      <c r="AT70" s="27"/>
      <c r="AU70" s="27"/>
      <c r="AV70" s="27"/>
      <c r="AW70" s="27"/>
      <c r="AX70" s="27"/>
      <c r="AY70" s="27"/>
      <c r="AZ70" s="28" t="s">
        <v>53</v>
      </c>
      <c r="BA70" s="28"/>
      <c r="BB70" s="28"/>
    </row>
    <row r="71" spans="1:54" s="1" customFormat="1" ht="24" customHeight="1">
      <c r="A71" s="25" t="s">
        <v>172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7" t="s">
        <v>161</v>
      </c>
      <c r="N71" s="7"/>
      <c r="O71" s="7" t="s">
        <v>173</v>
      </c>
      <c r="P71" s="7"/>
      <c r="Q71" s="27" t="s">
        <v>53</v>
      </c>
      <c r="R71" s="27"/>
      <c r="S71" s="27"/>
      <c r="T71" s="27"/>
      <c r="U71" s="27"/>
      <c r="V71" s="27"/>
      <c r="W71" s="27" t="s">
        <v>53</v>
      </c>
      <c r="X71" s="27"/>
      <c r="Y71" s="27"/>
      <c r="Z71" s="27"/>
      <c r="AA71" s="27" t="s">
        <v>53</v>
      </c>
      <c r="AB71" s="27"/>
      <c r="AC71" s="27"/>
      <c r="AD71" s="27"/>
      <c r="AE71" s="27"/>
      <c r="AF71" s="27"/>
      <c r="AG71" s="27" t="s">
        <v>53</v>
      </c>
      <c r="AH71" s="27"/>
      <c r="AI71" s="27"/>
      <c r="AJ71" s="27"/>
      <c r="AK71" s="27"/>
      <c r="AL71" s="27"/>
      <c r="AM71" s="27"/>
      <c r="AN71" s="27" t="s">
        <v>53</v>
      </c>
      <c r="AO71" s="27"/>
      <c r="AP71" s="27"/>
      <c r="AQ71" s="27" t="s">
        <v>53</v>
      </c>
      <c r="AR71" s="27"/>
      <c r="AS71" s="27"/>
      <c r="AT71" s="27"/>
      <c r="AU71" s="27"/>
      <c r="AV71" s="27"/>
      <c r="AW71" s="27"/>
      <c r="AX71" s="27"/>
      <c r="AY71" s="27"/>
      <c r="AZ71" s="28" t="s">
        <v>53</v>
      </c>
      <c r="BA71" s="28"/>
      <c r="BB71" s="28"/>
    </row>
    <row r="72" spans="1:54" s="1" customFormat="1" ht="33.950000000000003" customHeight="1">
      <c r="A72" s="25" t="s">
        <v>174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7" t="s">
        <v>175</v>
      </c>
      <c r="N72" s="7"/>
      <c r="O72" s="7" t="s">
        <v>176</v>
      </c>
      <c r="P72" s="7"/>
      <c r="Q72" s="27" t="s">
        <v>53</v>
      </c>
      <c r="R72" s="27"/>
      <c r="S72" s="27"/>
      <c r="T72" s="27"/>
      <c r="U72" s="27"/>
      <c r="V72" s="27"/>
      <c r="W72" s="27" t="s">
        <v>53</v>
      </c>
      <c r="X72" s="27"/>
      <c r="Y72" s="27"/>
      <c r="Z72" s="27"/>
      <c r="AA72" s="27" t="s">
        <v>53</v>
      </c>
      <c r="AB72" s="27"/>
      <c r="AC72" s="27"/>
      <c r="AD72" s="27"/>
      <c r="AE72" s="27"/>
      <c r="AF72" s="27"/>
      <c r="AG72" s="27" t="s">
        <v>53</v>
      </c>
      <c r="AH72" s="27"/>
      <c r="AI72" s="27"/>
      <c r="AJ72" s="27"/>
      <c r="AK72" s="27"/>
      <c r="AL72" s="27"/>
      <c r="AM72" s="27"/>
      <c r="AN72" s="27" t="s">
        <v>53</v>
      </c>
      <c r="AO72" s="27"/>
      <c r="AP72" s="27"/>
      <c r="AQ72" s="27" t="s">
        <v>53</v>
      </c>
      <c r="AR72" s="27"/>
      <c r="AS72" s="27"/>
      <c r="AT72" s="27"/>
      <c r="AU72" s="27"/>
      <c r="AV72" s="27"/>
      <c r="AW72" s="27"/>
      <c r="AX72" s="27"/>
      <c r="AY72" s="27"/>
      <c r="AZ72" s="28" t="s">
        <v>53</v>
      </c>
      <c r="BA72" s="28"/>
      <c r="BB72" s="28"/>
    </row>
    <row r="73" spans="1:54" s="1" customFormat="1" ht="14.1" customHeight="1">
      <c r="A73" s="29" t="s">
        <v>177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7" t="s">
        <v>164</v>
      </c>
      <c r="N73" s="7"/>
      <c r="O73" s="7" t="s">
        <v>178</v>
      </c>
      <c r="P73" s="7"/>
      <c r="Q73" s="27" t="s">
        <v>53</v>
      </c>
      <c r="R73" s="27"/>
      <c r="S73" s="27"/>
      <c r="T73" s="27"/>
      <c r="U73" s="27"/>
      <c r="V73" s="27"/>
      <c r="W73" s="27" t="s">
        <v>53</v>
      </c>
      <c r="X73" s="27"/>
      <c r="Y73" s="27"/>
      <c r="Z73" s="27"/>
      <c r="AA73" s="27" t="s">
        <v>53</v>
      </c>
      <c r="AB73" s="27"/>
      <c r="AC73" s="27"/>
      <c r="AD73" s="27"/>
      <c r="AE73" s="27"/>
      <c r="AF73" s="27"/>
      <c r="AG73" s="27" t="s">
        <v>53</v>
      </c>
      <c r="AH73" s="27"/>
      <c r="AI73" s="27"/>
      <c r="AJ73" s="27"/>
      <c r="AK73" s="27"/>
      <c r="AL73" s="27"/>
      <c r="AM73" s="27"/>
      <c r="AN73" s="27" t="s">
        <v>53</v>
      </c>
      <c r="AO73" s="27"/>
      <c r="AP73" s="27"/>
      <c r="AQ73" s="27" t="s">
        <v>53</v>
      </c>
      <c r="AR73" s="27"/>
      <c r="AS73" s="27"/>
      <c r="AT73" s="27"/>
      <c r="AU73" s="27"/>
      <c r="AV73" s="27"/>
      <c r="AW73" s="27"/>
      <c r="AX73" s="27"/>
      <c r="AY73" s="27"/>
      <c r="AZ73" s="28" t="s">
        <v>53</v>
      </c>
      <c r="BA73" s="28"/>
      <c r="BB73" s="28"/>
    </row>
    <row r="74" spans="1:54" s="1" customFormat="1" ht="24" customHeight="1">
      <c r="A74" s="29" t="s">
        <v>179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7" t="s">
        <v>171</v>
      </c>
      <c r="N74" s="7"/>
      <c r="O74" s="7" t="s">
        <v>180</v>
      </c>
      <c r="P74" s="7"/>
      <c r="Q74" s="26">
        <f>645748.31</f>
        <v>645748.31000000006</v>
      </c>
      <c r="R74" s="26"/>
      <c r="S74" s="26"/>
      <c r="T74" s="26"/>
      <c r="U74" s="26"/>
      <c r="V74" s="26"/>
      <c r="W74" s="26">
        <f>645748.31</f>
        <v>645748.31000000006</v>
      </c>
      <c r="X74" s="26"/>
      <c r="Y74" s="26"/>
      <c r="Z74" s="26"/>
      <c r="AA74" s="27" t="s">
        <v>53</v>
      </c>
      <c r="AB74" s="27"/>
      <c r="AC74" s="27"/>
      <c r="AD74" s="27"/>
      <c r="AE74" s="27"/>
      <c r="AF74" s="27"/>
      <c r="AG74" s="27" t="s">
        <v>53</v>
      </c>
      <c r="AH74" s="27"/>
      <c r="AI74" s="27"/>
      <c r="AJ74" s="27"/>
      <c r="AK74" s="27"/>
      <c r="AL74" s="27"/>
      <c r="AM74" s="27"/>
      <c r="AN74" s="27" t="s">
        <v>53</v>
      </c>
      <c r="AO74" s="27"/>
      <c r="AP74" s="27"/>
      <c r="AQ74" s="26">
        <f>645748.31</f>
        <v>645748.31000000006</v>
      </c>
      <c r="AR74" s="26"/>
      <c r="AS74" s="26"/>
      <c r="AT74" s="26"/>
      <c r="AU74" s="26"/>
      <c r="AV74" s="26"/>
      <c r="AW74" s="26"/>
      <c r="AX74" s="26"/>
      <c r="AY74" s="26"/>
      <c r="AZ74" s="28" t="s">
        <v>53</v>
      </c>
      <c r="BA74" s="28"/>
      <c r="BB74" s="28"/>
    </row>
    <row r="75" spans="1:54" s="1" customFormat="1" ht="24" customHeight="1">
      <c r="A75" s="25" t="s">
        <v>181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7" t="s">
        <v>182</v>
      </c>
      <c r="N75" s="7"/>
      <c r="O75" s="7" t="s">
        <v>183</v>
      </c>
      <c r="P75" s="7"/>
      <c r="Q75" s="26">
        <f>199960</f>
        <v>199960</v>
      </c>
      <c r="R75" s="26"/>
      <c r="S75" s="26"/>
      <c r="T75" s="26"/>
      <c r="U75" s="26"/>
      <c r="V75" s="26"/>
      <c r="W75" s="26">
        <f>199960</f>
        <v>199960</v>
      </c>
      <c r="X75" s="26"/>
      <c r="Y75" s="26"/>
      <c r="Z75" s="26"/>
      <c r="AA75" s="27" t="s">
        <v>53</v>
      </c>
      <c r="AB75" s="27"/>
      <c r="AC75" s="27"/>
      <c r="AD75" s="27"/>
      <c r="AE75" s="27"/>
      <c r="AF75" s="27"/>
      <c r="AG75" s="27" t="s">
        <v>53</v>
      </c>
      <c r="AH75" s="27"/>
      <c r="AI75" s="27"/>
      <c r="AJ75" s="27"/>
      <c r="AK75" s="27"/>
      <c r="AL75" s="27"/>
      <c r="AM75" s="27"/>
      <c r="AN75" s="27" t="s">
        <v>53</v>
      </c>
      <c r="AO75" s="27"/>
      <c r="AP75" s="27"/>
      <c r="AQ75" s="26">
        <f>199960</f>
        <v>199960</v>
      </c>
      <c r="AR75" s="26"/>
      <c r="AS75" s="26"/>
      <c r="AT75" s="26"/>
      <c r="AU75" s="26"/>
      <c r="AV75" s="26"/>
      <c r="AW75" s="26"/>
      <c r="AX75" s="26"/>
      <c r="AY75" s="26"/>
      <c r="AZ75" s="28" t="s">
        <v>53</v>
      </c>
      <c r="BA75" s="28"/>
      <c r="BB75" s="28"/>
    </row>
    <row r="76" spans="1:54" s="1" customFormat="1" ht="14.1" customHeight="1">
      <c r="A76" s="25" t="s">
        <v>184</v>
      </c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7" t="s">
        <v>173</v>
      </c>
      <c r="N76" s="7"/>
      <c r="O76" s="7" t="s">
        <v>185</v>
      </c>
      <c r="P76" s="7"/>
      <c r="Q76" s="27" t="s">
        <v>53</v>
      </c>
      <c r="R76" s="27"/>
      <c r="S76" s="27"/>
      <c r="T76" s="27"/>
      <c r="U76" s="27"/>
      <c r="V76" s="27"/>
      <c r="W76" s="27" t="s">
        <v>53</v>
      </c>
      <c r="X76" s="27"/>
      <c r="Y76" s="27"/>
      <c r="Z76" s="27"/>
      <c r="AA76" s="27" t="s">
        <v>53</v>
      </c>
      <c r="AB76" s="27"/>
      <c r="AC76" s="27"/>
      <c r="AD76" s="27"/>
      <c r="AE76" s="27"/>
      <c r="AF76" s="27"/>
      <c r="AG76" s="27" t="s">
        <v>53</v>
      </c>
      <c r="AH76" s="27"/>
      <c r="AI76" s="27"/>
      <c r="AJ76" s="27"/>
      <c r="AK76" s="27"/>
      <c r="AL76" s="27"/>
      <c r="AM76" s="27"/>
      <c r="AN76" s="27" t="s">
        <v>53</v>
      </c>
      <c r="AO76" s="27"/>
      <c r="AP76" s="27"/>
      <c r="AQ76" s="27" t="s">
        <v>53</v>
      </c>
      <c r="AR76" s="27"/>
      <c r="AS76" s="27"/>
      <c r="AT76" s="27"/>
      <c r="AU76" s="27"/>
      <c r="AV76" s="27"/>
      <c r="AW76" s="27"/>
      <c r="AX76" s="27"/>
      <c r="AY76" s="27"/>
      <c r="AZ76" s="28" t="s">
        <v>53</v>
      </c>
      <c r="BA76" s="28"/>
      <c r="BB76" s="28"/>
    </row>
    <row r="77" spans="1:54" s="1" customFormat="1" ht="14.1" customHeight="1">
      <c r="A77" s="25" t="s">
        <v>186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7" t="s">
        <v>176</v>
      </c>
      <c r="N77" s="7"/>
      <c r="O77" s="7" t="s">
        <v>187</v>
      </c>
      <c r="P77" s="7"/>
      <c r="Q77" s="27" t="s">
        <v>53</v>
      </c>
      <c r="R77" s="27"/>
      <c r="S77" s="27"/>
      <c r="T77" s="27"/>
      <c r="U77" s="27"/>
      <c r="V77" s="27"/>
      <c r="W77" s="27" t="s">
        <v>53</v>
      </c>
      <c r="X77" s="27"/>
      <c r="Y77" s="27"/>
      <c r="Z77" s="27"/>
      <c r="AA77" s="27" t="s">
        <v>53</v>
      </c>
      <c r="AB77" s="27"/>
      <c r="AC77" s="27"/>
      <c r="AD77" s="27"/>
      <c r="AE77" s="27"/>
      <c r="AF77" s="27"/>
      <c r="AG77" s="27" t="s">
        <v>53</v>
      </c>
      <c r="AH77" s="27"/>
      <c r="AI77" s="27"/>
      <c r="AJ77" s="27"/>
      <c r="AK77" s="27"/>
      <c r="AL77" s="27"/>
      <c r="AM77" s="27"/>
      <c r="AN77" s="27" t="s">
        <v>53</v>
      </c>
      <c r="AO77" s="27"/>
      <c r="AP77" s="27"/>
      <c r="AQ77" s="27" t="s">
        <v>53</v>
      </c>
      <c r="AR77" s="27"/>
      <c r="AS77" s="27"/>
      <c r="AT77" s="27"/>
      <c r="AU77" s="27"/>
      <c r="AV77" s="27"/>
      <c r="AW77" s="27"/>
      <c r="AX77" s="27"/>
      <c r="AY77" s="27"/>
      <c r="AZ77" s="28" t="s">
        <v>53</v>
      </c>
      <c r="BA77" s="28"/>
      <c r="BB77" s="28"/>
    </row>
    <row r="78" spans="1:54" s="1" customFormat="1" ht="14.1" customHeight="1">
      <c r="A78" s="25" t="s">
        <v>188</v>
      </c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7" t="s">
        <v>189</v>
      </c>
      <c r="N78" s="7"/>
      <c r="O78" s="7" t="s">
        <v>190</v>
      </c>
      <c r="P78" s="7"/>
      <c r="Q78" s="26">
        <f>445788.31</f>
        <v>445788.31</v>
      </c>
      <c r="R78" s="26"/>
      <c r="S78" s="26"/>
      <c r="T78" s="26"/>
      <c r="U78" s="26"/>
      <c r="V78" s="26"/>
      <c r="W78" s="26">
        <f>445788.31</f>
        <v>445788.31</v>
      </c>
      <c r="X78" s="26"/>
      <c r="Y78" s="26"/>
      <c r="Z78" s="26"/>
      <c r="AA78" s="27" t="s">
        <v>53</v>
      </c>
      <c r="AB78" s="27"/>
      <c r="AC78" s="27"/>
      <c r="AD78" s="27"/>
      <c r="AE78" s="27"/>
      <c r="AF78" s="27"/>
      <c r="AG78" s="27" t="s">
        <v>53</v>
      </c>
      <c r="AH78" s="27"/>
      <c r="AI78" s="27"/>
      <c r="AJ78" s="27"/>
      <c r="AK78" s="27"/>
      <c r="AL78" s="27"/>
      <c r="AM78" s="27"/>
      <c r="AN78" s="27" t="s">
        <v>53</v>
      </c>
      <c r="AO78" s="27"/>
      <c r="AP78" s="27"/>
      <c r="AQ78" s="26">
        <f>445788.31</f>
        <v>445788.31</v>
      </c>
      <c r="AR78" s="26"/>
      <c r="AS78" s="26"/>
      <c r="AT78" s="26"/>
      <c r="AU78" s="26"/>
      <c r="AV78" s="26"/>
      <c r="AW78" s="26"/>
      <c r="AX78" s="26"/>
      <c r="AY78" s="26"/>
      <c r="AZ78" s="28" t="s">
        <v>53</v>
      </c>
      <c r="BA78" s="28"/>
      <c r="BB78" s="28"/>
    </row>
    <row r="79" spans="1:54" s="1" customFormat="1" ht="24" customHeight="1">
      <c r="A79" s="29" t="s">
        <v>191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7" t="s">
        <v>192</v>
      </c>
      <c r="N79" s="7"/>
      <c r="O79" s="7" t="s">
        <v>193</v>
      </c>
      <c r="P79" s="7"/>
      <c r="Q79" s="27" t="s">
        <v>53</v>
      </c>
      <c r="R79" s="27"/>
      <c r="S79" s="27"/>
      <c r="T79" s="27"/>
      <c r="U79" s="27"/>
      <c r="V79" s="27"/>
      <c r="W79" s="27" t="s">
        <v>53</v>
      </c>
      <c r="X79" s="27"/>
      <c r="Y79" s="27"/>
      <c r="Z79" s="27"/>
      <c r="AA79" s="27" t="s">
        <v>53</v>
      </c>
      <c r="AB79" s="27"/>
      <c r="AC79" s="27"/>
      <c r="AD79" s="27"/>
      <c r="AE79" s="27"/>
      <c r="AF79" s="27"/>
      <c r="AG79" s="27" t="s">
        <v>53</v>
      </c>
      <c r="AH79" s="27"/>
      <c r="AI79" s="27"/>
      <c r="AJ79" s="27"/>
      <c r="AK79" s="27"/>
      <c r="AL79" s="27"/>
      <c r="AM79" s="27"/>
      <c r="AN79" s="27" t="s">
        <v>53</v>
      </c>
      <c r="AO79" s="27"/>
      <c r="AP79" s="27"/>
      <c r="AQ79" s="27" t="s">
        <v>53</v>
      </c>
      <c r="AR79" s="27"/>
      <c r="AS79" s="27"/>
      <c r="AT79" s="27"/>
      <c r="AU79" s="27"/>
      <c r="AV79" s="27"/>
      <c r="AW79" s="27"/>
      <c r="AX79" s="27"/>
      <c r="AY79" s="27"/>
      <c r="AZ79" s="28" t="s">
        <v>53</v>
      </c>
      <c r="BA79" s="28"/>
      <c r="BB79" s="28"/>
    </row>
    <row r="80" spans="1:54" s="1" customFormat="1" ht="24" customHeight="1">
      <c r="A80" s="25" t="s">
        <v>194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7" t="s">
        <v>195</v>
      </c>
      <c r="N80" s="7"/>
      <c r="O80" s="7" t="s">
        <v>196</v>
      </c>
      <c r="P80" s="7"/>
      <c r="Q80" s="27" t="s">
        <v>53</v>
      </c>
      <c r="R80" s="27"/>
      <c r="S80" s="27"/>
      <c r="T80" s="27"/>
      <c r="U80" s="27"/>
      <c r="V80" s="27"/>
      <c r="W80" s="27" t="s">
        <v>53</v>
      </c>
      <c r="X80" s="27"/>
      <c r="Y80" s="27"/>
      <c r="Z80" s="27"/>
      <c r="AA80" s="27" t="s">
        <v>53</v>
      </c>
      <c r="AB80" s="27"/>
      <c r="AC80" s="27"/>
      <c r="AD80" s="27"/>
      <c r="AE80" s="27"/>
      <c r="AF80" s="27"/>
      <c r="AG80" s="27" t="s">
        <v>53</v>
      </c>
      <c r="AH80" s="27"/>
      <c r="AI80" s="27"/>
      <c r="AJ80" s="27"/>
      <c r="AK80" s="27"/>
      <c r="AL80" s="27"/>
      <c r="AM80" s="27"/>
      <c r="AN80" s="27" t="s">
        <v>53</v>
      </c>
      <c r="AO80" s="27"/>
      <c r="AP80" s="27"/>
      <c r="AQ80" s="27" t="s">
        <v>53</v>
      </c>
      <c r="AR80" s="27"/>
      <c r="AS80" s="27"/>
      <c r="AT80" s="27"/>
      <c r="AU80" s="27"/>
      <c r="AV80" s="27"/>
      <c r="AW80" s="27"/>
      <c r="AX80" s="27"/>
      <c r="AY80" s="27"/>
      <c r="AZ80" s="28" t="s">
        <v>53</v>
      </c>
      <c r="BA80" s="28"/>
      <c r="BB80" s="28"/>
    </row>
    <row r="81" spans="1:54" s="1" customFormat="1" ht="14.1" customHeight="1">
      <c r="A81" s="25" t="s">
        <v>197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7" t="s">
        <v>198</v>
      </c>
      <c r="N81" s="7"/>
      <c r="O81" s="7" t="s">
        <v>199</v>
      </c>
      <c r="P81" s="7"/>
      <c r="Q81" s="27" t="s">
        <v>53</v>
      </c>
      <c r="R81" s="27"/>
      <c r="S81" s="27"/>
      <c r="T81" s="27"/>
      <c r="U81" s="27"/>
      <c r="V81" s="27"/>
      <c r="W81" s="27" t="s">
        <v>53</v>
      </c>
      <c r="X81" s="27"/>
      <c r="Y81" s="27"/>
      <c r="Z81" s="27"/>
      <c r="AA81" s="27" t="s">
        <v>53</v>
      </c>
      <c r="AB81" s="27"/>
      <c r="AC81" s="27"/>
      <c r="AD81" s="27"/>
      <c r="AE81" s="27"/>
      <c r="AF81" s="27"/>
      <c r="AG81" s="27" t="s">
        <v>53</v>
      </c>
      <c r="AH81" s="27"/>
      <c r="AI81" s="27"/>
      <c r="AJ81" s="27"/>
      <c r="AK81" s="27"/>
      <c r="AL81" s="27"/>
      <c r="AM81" s="27"/>
      <c r="AN81" s="27" t="s">
        <v>53</v>
      </c>
      <c r="AO81" s="27"/>
      <c r="AP81" s="27"/>
      <c r="AQ81" s="27" t="s">
        <v>53</v>
      </c>
      <c r="AR81" s="27"/>
      <c r="AS81" s="27"/>
      <c r="AT81" s="27"/>
      <c r="AU81" s="27"/>
      <c r="AV81" s="27"/>
      <c r="AW81" s="27"/>
      <c r="AX81" s="27"/>
      <c r="AY81" s="27"/>
      <c r="AZ81" s="28" t="s">
        <v>53</v>
      </c>
      <c r="BA81" s="28"/>
      <c r="BB81" s="28"/>
    </row>
    <row r="82" spans="1:54" s="1" customFormat="1" ht="14.1" customHeight="1">
      <c r="A82" s="25" t="s">
        <v>200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7" t="s">
        <v>201</v>
      </c>
      <c r="N82" s="7"/>
      <c r="O82" s="7" t="s">
        <v>202</v>
      </c>
      <c r="P82" s="7"/>
      <c r="Q82" s="27" t="s">
        <v>53</v>
      </c>
      <c r="R82" s="27"/>
      <c r="S82" s="27"/>
      <c r="T82" s="27"/>
      <c r="U82" s="27"/>
      <c r="V82" s="27"/>
      <c r="W82" s="27" t="s">
        <v>53</v>
      </c>
      <c r="X82" s="27"/>
      <c r="Y82" s="27"/>
      <c r="Z82" s="27"/>
      <c r="AA82" s="27" t="s">
        <v>53</v>
      </c>
      <c r="AB82" s="27"/>
      <c r="AC82" s="27"/>
      <c r="AD82" s="27"/>
      <c r="AE82" s="27"/>
      <c r="AF82" s="27"/>
      <c r="AG82" s="27" t="s">
        <v>53</v>
      </c>
      <c r="AH82" s="27"/>
      <c r="AI82" s="27"/>
      <c r="AJ82" s="27"/>
      <c r="AK82" s="27"/>
      <c r="AL82" s="27"/>
      <c r="AM82" s="27"/>
      <c r="AN82" s="27" t="s">
        <v>53</v>
      </c>
      <c r="AO82" s="27"/>
      <c r="AP82" s="27"/>
      <c r="AQ82" s="27" t="s">
        <v>53</v>
      </c>
      <c r="AR82" s="27"/>
      <c r="AS82" s="27"/>
      <c r="AT82" s="27"/>
      <c r="AU82" s="27"/>
      <c r="AV82" s="27"/>
      <c r="AW82" s="27"/>
      <c r="AX82" s="27"/>
      <c r="AY82" s="27"/>
      <c r="AZ82" s="28" t="s">
        <v>53</v>
      </c>
      <c r="BA82" s="28"/>
      <c r="BB82" s="28"/>
    </row>
    <row r="83" spans="1:54" s="1" customFormat="1" ht="9" customHeight="1">
      <c r="A83" s="30" t="s">
        <v>0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7" t="s">
        <v>0</v>
      </c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</row>
    <row r="84" spans="1:54" s="1" customFormat="1" ht="24" customHeight="1">
      <c r="A84" s="38" t="s">
        <v>203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7" t="s">
        <v>204</v>
      </c>
      <c r="N84" s="7"/>
      <c r="O84" s="7" t="s">
        <v>76</v>
      </c>
      <c r="P84" s="7"/>
      <c r="Q84" s="27" t="s">
        <v>53</v>
      </c>
      <c r="R84" s="27"/>
      <c r="S84" s="27"/>
      <c r="T84" s="27"/>
      <c r="U84" s="27"/>
      <c r="V84" s="27"/>
      <c r="W84" s="27" t="s">
        <v>53</v>
      </c>
      <c r="X84" s="27"/>
      <c r="Y84" s="27"/>
      <c r="Z84" s="27"/>
      <c r="AA84" s="27" t="s">
        <v>53</v>
      </c>
      <c r="AB84" s="27"/>
      <c r="AC84" s="27"/>
      <c r="AD84" s="27"/>
      <c r="AE84" s="27"/>
      <c r="AF84" s="27"/>
      <c r="AG84" s="27" t="s">
        <v>53</v>
      </c>
      <c r="AH84" s="27"/>
      <c r="AI84" s="27"/>
      <c r="AJ84" s="27"/>
      <c r="AK84" s="27"/>
      <c r="AL84" s="27"/>
      <c r="AM84" s="27"/>
      <c r="AN84" s="27" t="s">
        <v>53</v>
      </c>
      <c r="AO84" s="27"/>
      <c r="AP84" s="27"/>
      <c r="AQ84" s="27" t="s">
        <v>53</v>
      </c>
      <c r="AR84" s="27"/>
      <c r="AS84" s="27"/>
      <c r="AT84" s="27"/>
      <c r="AU84" s="27"/>
      <c r="AV84" s="27"/>
      <c r="AW84" s="27"/>
      <c r="AX84" s="27"/>
      <c r="AY84" s="27"/>
      <c r="AZ84" s="39" t="s">
        <v>76</v>
      </c>
      <c r="BA84" s="39"/>
      <c r="BB84" s="39"/>
    </row>
    <row r="85" spans="1:54" s="1" customFormat="1" ht="8.1" customHeight="1">
      <c r="A85" s="30" t="s">
        <v>0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1" t="s">
        <v>0</v>
      </c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</row>
    <row r="86" spans="1:54" s="1" customFormat="1" ht="14.1" customHeight="1">
      <c r="A86" s="4" t="s">
        <v>205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6" t="s">
        <v>206</v>
      </c>
      <c r="AW86" s="6"/>
      <c r="AX86" s="6"/>
      <c r="AY86" s="6"/>
      <c r="AZ86" s="6"/>
      <c r="BA86" s="6"/>
      <c r="BB86" s="6"/>
    </row>
    <row r="87" spans="1:54" s="1" customFormat="1" ht="12" customHeight="1">
      <c r="A87" s="21" t="s">
        <v>29</v>
      </c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2" t="s">
        <v>30</v>
      </c>
      <c r="N87" s="22"/>
      <c r="O87" s="22" t="s">
        <v>31</v>
      </c>
      <c r="P87" s="22"/>
      <c r="Q87" s="22" t="s">
        <v>32</v>
      </c>
      <c r="R87" s="22"/>
      <c r="S87" s="22"/>
      <c r="T87" s="22"/>
      <c r="U87" s="22"/>
      <c r="V87" s="22"/>
      <c r="W87" s="22" t="s">
        <v>33</v>
      </c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 t="s">
        <v>34</v>
      </c>
      <c r="BA87" s="22"/>
      <c r="BB87" s="22"/>
    </row>
    <row r="88" spans="1:54" s="1" customFormat="1" ht="21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 t="s">
        <v>35</v>
      </c>
      <c r="X88" s="22"/>
      <c r="Y88" s="22"/>
      <c r="Z88" s="22"/>
      <c r="AA88" s="22" t="s">
        <v>36</v>
      </c>
      <c r="AB88" s="22"/>
      <c r="AC88" s="22"/>
      <c r="AD88" s="22"/>
      <c r="AE88" s="22"/>
      <c r="AF88" s="22"/>
      <c r="AG88" s="22" t="s">
        <v>37</v>
      </c>
      <c r="AH88" s="22"/>
      <c r="AI88" s="22"/>
      <c r="AJ88" s="22"/>
      <c r="AK88" s="22"/>
      <c r="AL88" s="22"/>
      <c r="AM88" s="22"/>
      <c r="AN88" s="22" t="s">
        <v>38</v>
      </c>
      <c r="AO88" s="22"/>
      <c r="AP88" s="22"/>
      <c r="AQ88" s="22" t="s">
        <v>39</v>
      </c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</row>
    <row r="89" spans="1:54" s="1" customFormat="1" ht="12.95" customHeight="1">
      <c r="A89" s="23" t="s">
        <v>40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4" t="s">
        <v>41</v>
      </c>
      <c r="N89" s="24"/>
      <c r="O89" s="24" t="s">
        <v>42</v>
      </c>
      <c r="P89" s="24"/>
      <c r="Q89" s="24" t="s">
        <v>43</v>
      </c>
      <c r="R89" s="24"/>
      <c r="S89" s="24"/>
      <c r="T89" s="24"/>
      <c r="U89" s="24"/>
      <c r="V89" s="24"/>
      <c r="W89" s="24" t="s">
        <v>44</v>
      </c>
      <c r="X89" s="24"/>
      <c r="Y89" s="24"/>
      <c r="Z89" s="24"/>
      <c r="AA89" s="24" t="s">
        <v>45</v>
      </c>
      <c r="AB89" s="24"/>
      <c r="AC89" s="24"/>
      <c r="AD89" s="24"/>
      <c r="AE89" s="24"/>
      <c r="AF89" s="24"/>
      <c r="AG89" s="24" t="s">
        <v>46</v>
      </c>
      <c r="AH89" s="24"/>
      <c r="AI89" s="24"/>
      <c r="AJ89" s="24"/>
      <c r="AK89" s="24"/>
      <c r="AL89" s="24"/>
      <c r="AM89" s="24"/>
      <c r="AN89" s="24" t="s">
        <v>47</v>
      </c>
      <c r="AO89" s="24"/>
      <c r="AP89" s="24"/>
      <c r="AQ89" s="24" t="s">
        <v>48</v>
      </c>
      <c r="AR89" s="24"/>
      <c r="AS89" s="24"/>
      <c r="AT89" s="24"/>
      <c r="AU89" s="24"/>
      <c r="AV89" s="24"/>
      <c r="AW89" s="24"/>
      <c r="AX89" s="24"/>
      <c r="AY89" s="24"/>
      <c r="AZ89" s="24" t="s">
        <v>49</v>
      </c>
      <c r="BA89" s="24"/>
      <c r="BB89" s="24"/>
    </row>
    <row r="90" spans="1:54" s="1" customFormat="1" ht="14.1" customHeight="1">
      <c r="A90" s="40" t="s">
        <v>207</v>
      </c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7" t="s">
        <v>193</v>
      </c>
      <c r="N90" s="7"/>
      <c r="O90" s="7" t="s">
        <v>0</v>
      </c>
      <c r="P90" s="7"/>
      <c r="Q90" s="27" t="s">
        <v>53</v>
      </c>
      <c r="R90" s="27"/>
      <c r="S90" s="27"/>
      <c r="T90" s="27"/>
      <c r="U90" s="27"/>
      <c r="V90" s="27"/>
      <c r="W90" s="27" t="s">
        <v>53</v>
      </c>
      <c r="X90" s="27"/>
      <c r="Y90" s="27"/>
      <c r="Z90" s="27"/>
      <c r="AA90" s="27" t="s">
        <v>53</v>
      </c>
      <c r="AB90" s="27"/>
      <c r="AC90" s="27"/>
      <c r="AD90" s="27"/>
      <c r="AE90" s="27"/>
      <c r="AF90" s="27"/>
      <c r="AG90" s="27" t="s">
        <v>53</v>
      </c>
      <c r="AH90" s="27"/>
      <c r="AI90" s="27"/>
      <c r="AJ90" s="27"/>
      <c r="AK90" s="27"/>
      <c r="AL90" s="27"/>
      <c r="AM90" s="27"/>
      <c r="AN90" s="27" t="s">
        <v>53</v>
      </c>
      <c r="AO90" s="27"/>
      <c r="AP90" s="27"/>
      <c r="AQ90" s="27" t="s">
        <v>53</v>
      </c>
      <c r="AR90" s="27"/>
      <c r="AS90" s="27"/>
      <c r="AT90" s="27"/>
      <c r="AU90" s="27"/>
      <c r="AV90" s="27"/>
      <c r="AW90" s="27"/>
      <c r="AX90" s="27"/>
      <c r="AY90" s="27"/>
      <c r="AZ90" s="28" t="s">
        <v>53</v>
      </c>
      <c r="BA90" s="28"/>
      <c r="BB90" s="28"/>
    </row>
    <row r="91" spans="1:54" s="1" customFormat="1" ht="14.1" customHeight="1">
      <c r="A91" s="2" t="s">
        <v>208</v>
      </c>
      <c r="B91" s="41" t="s">
        <v>209</v>
      </c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7"/>
      <c r="N91" s="7"/>
      <c r="O91" s="7"/>
      <c r="P91" s="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8"/>
      <c r="BA91" s="28"/>
      <c r="BB91" s="28"/>
    </row>
    <row r="92" spans="1:54" s="1" customFormat="1" ht="14.1" customHeight="1">
      <c r="A92" s="41" t="s">
        <v>210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7"/>
      <c r="N92" s="7"/>
      <c r="O92" s="7"/>
      <c r="P92" s="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8"/>
      <c r="BA92" s="28"/>
      <c r="BB92" s="28"/>
    </row>
    <row r="93" spans="1:54" s="1" customFormat="1" ht="14.1" customHeight="1">
      <c r="A93" s="33" t="s">
        <v>113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7" t="s">
        <v>196</v>
      </c>
      <c r="N93" s="7"/>
      <c r="O93" s="7" t="s">
        <v>0</v>
      </c>
      <c r="P93" s="7"/>
      <c r="Q93" s="27" t="s">
        <v>53</v>
      </c>
      <c r="R93" s="27"/>
      <c r="S93" s="27"/>
      <c r="T93" s="27"/>
      <c r="U93" s="27"/>
      <c r="V93" s="27"/>
      <c r="W93" s="27" t="s">
        <v>53</v>
      </c>
      <c r="X93" s="27"/>
      <c r="Y93" s="27"/>
      <c r="Z93" s="27"/>
      <c r="AA93" s="27" t="s">
        <v>53</v>
      </c>
      <c r="AB93" s="27"/>
      <c r="AC93" s="27"/>
      <c r="AD93" s="27"/>
      <c r="AE93" s="27"/>
      <c r="AF93" s="27"/>
      <c r="AG93" s="27" t="s">
        <v>53</v>
      </c>
      <c r="AH93" s="27"/>
      <c r="AI93" s="27"/>
      <c r="AJ93" s="27"/>
      <c r="AK93" s="27"/>
      <c r="AL93" s="27"/>
      <c r="AM93" s="27"/>
      <c r="AN93" s="27" t="s">
        <v>53</v>
      </c>
      <c r="AO93" s="27"/>
      <c r="AP93" s="27"/>
      <c r="AQ93" s="27" t="s">
        <v>53</v>
      </c>
      <c r="AR93" s="27"/>
      <c r="AS93" s="27"/>
      <c r="AT93" s="27"/>
      <c r="AU93" s="27"/>
      <c r="AV93" s="27"/>
      <c r="AW93" s="27"/>
      <c r="AX93" s="27"/>
      <c r="AY93" s="27"/>
      <c r="AZ93" s="28" t="s">
        <v>53</v>
      </c>
      <c r="BA93" s="28"/>
      <c r="BB93" s="28"/>
    </row>
    <row r="94" spans="1:54" s="1" customFormat="1" ht="14.1" customHeight="1">
      <c r="A94" s="34" t="s">
        <v>211</v>
      </c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7"/>
      <c r="N94" s="7"/>
      <c r="O94" s="7"/>
      <c r="P94" s="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8"/>
      <c r="BA94" s="28"/>
      <c r="BB94" s="28"/>
    </row>
    <row r="95" spans="1:54" s="1" customFormat="1" ht="24" customHeight="1">
      <c r="A95" s="25" t="s">
        <v>212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7" t="s">
        <v>213</v>
      </c>
      <c r="N95" s="7"/>
      <c r="O95" s="7" t="s">
        <v>130</v>
      </c>
      <c r="P95" s="7"/>
      <c r="Q95" s="27" t="s">
        <v>53</v>
      </c>
      <c r="R95" s="27"/>
      <c r="S95" s="27"/>
      <c r="T95" s="27"/>
      <c r="U95" s="27"/>
      <c r="V95" s="27"/>
      <c r="W95" s="27" t="s">
        <v>53</v>
      </c>
      <c r="X95" s="27"/>
      <c r="Y95" s="27"/>
      <c r="Z95" s="27"/>
      <c r="AA95" s="27" t="s">
        <v>53</v>
      </c>
      <c r="AB95" s="27"/>
      <c r="AC95" s="27"/>
      <c r="AD95" s="27"/>
      <c r="AE95" s="27"/>
      <c r="AF95" s="27"/>
      <c r="AG95" s="27" t="s">
        <v>53</v>
      </c>
      <c r="AH95" s="27"/>
      <c r="AI95" s="27"/>
      <c r="AJ95" s="27"/>
      <c r="AK95" s="27"/>
      <c r="AL95" s="27"/>
      <c r="AM95" s="27"/>
      <c r="AN95" s="27" t="s">
        <v>53</v>
      </c>
      <c r="AO95" s="27"/>
      <c r="AP95" s="27"/>
      <c r="AQ95" s="27" t="s">
        <v>53</v>
      </c>
      <c r="AR95" s="27"/>
      <c r="AS95" s="27"/>
      <c r="AT95" s="27"/>
      <c r="AU95" s="27"/>
      <c r="AV95" s="27"/>
      <c r="AW95" s="27"/>
      <c r="AX95" s="27"/>
      <c r="AY95" s="27"/>
      <c r="AZ95" s="28" t="s">
        <v>53</v>
      </c>
      <c r="BA95" s="28"/>
      <c r="BB95" s="28"/>
    </row>
    <row r="96" spans="1:54" s="1" customFormat="1" ht="14.1" customHeight="1">
      <c r="A96" s="25" t="s">
        <v>214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7" t="s">
        <v>215</v>
      </c>
      <c r="N96" s="7"/>
      <c r="O96" s="7" t="s">
        <v>216</v>
      </c>
      <c r="P96" s="7"/>
      <c r="Q96" s="27" t="s">
        <v>53</v>
      </c>
      <c r="R96" s="27"/>
      <c r="S96" s="27"/>
      <c r="T96" s="27"/>
      <c r="U96" s="27"/>
      <c r="V96" s="27"/>
      <c r="W96" s="27" t="s">
        <v>53</v>
      </c>
      <c r="X96" s="27"/>
      <c r="Y96" s="27"/>
      <c r="Z96" s="27"/>
      <c r="AA96" s="27" t="s">
        <v>53</v>
      </c>
      <c r="AB96" s="27"/>
      <c r="AC96" s="27"/>
      <c r="AD96" s="27"/>
      <c r="AE96" s="27"/>
      <c r="AF96" s="27"/>
      <c r="AG96" s="27" t="s">
        <v>53</v>
      </c>
      <c r="AH96" s="27"/>
      <c r="AI96" s="27"/>
      <c r="AJ96" s="27"/>
      <c r="AK96" s="27"/>
      <c r="AL96" s="27"/>
      <c r="AM96" s="27"/>
      <c r="AN96" s="27" t="s">
        <v>53</v>
      </c>
      <c r="AO96" s="27"/>
      <c r="AP96" s="27"/>
      <c r="AQ96" s="27" t="s">
        <v>53</v>
      </c>
      <c r="AR96" s="27"/>
      <c r="AS96" s="27"/>
      <c r="AT96" s="27"/>
      <c r="AU96" s="27"/>
      <c r="AV96" s="27"/>
      <c r="AW96" s="27"/>
      <c r="AX96" s="27"/>
      <c r="AY96" s="27"/>
      <c r="AZ96" s="28" t="s">
        <v>53</v>
      </c>
      <c r="BA96" s="28"/>
      <c r="BB96" s="28"/>
    </row>
    <row r="97" spans="1:54" s="1" customFormat="1" ht="14.1" customHeight="1">
      <c r="A97" s="25" t="s">
        <v>217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7" t="s">
        <v>218</v>
      </c>
      <c r="N97" s="7"/>
      <c r="O97" s="7" t="s">
        <v>219</v>
      </c>
      <c r="P97" s="7"/>
      <c r="Q97" s="27" t="s">
        <v>53</v>
      </c>
      <c r="R97" s="27"/>
      <c r="S97" s="27"/>
      <c r="T97" s="27"/>
      <c r="U97" s="27"/>
      <c r="V97" s="27"/>
      <c r="W97" s="27" t="s">
        <v>53</v>
      </c>
      <c r="X97" s="27"/>
      <c r="Y97" s="27"/>
      <c r="Z97" s="27"/>
      <c r="AA97" s="27" t="s">
        <v>53</v>
      </c>
      <c r="AB97" s="27"/>
      <c r="AC97" s="27"/>
      <c r="AD97" s="27"/>
      <c r="AE97" s="27"/>
      <c r="AF97" s="27"/>
      <c r="AG97" s="27" t="s">
        <v>53</v>
      </c>
      <c r="AH97" s="27"/>
      <c r="AI97" s="27"/>
      <c r="AJ97" s="27"/>
      <c r="AK97" s="27"/>
      <c r="AL97" s="27"/>
      <c r="AM97" s="27"/>
      <c r="AN97" s="27" t="s">
        <v>53</v>
      </c>
      <c r="AO97" s="27"/>
      <c r="AP97" s="27"/>
      <c r="AQ97" s="27" t="s">
        <v>53</v>
      </c>
      <c r="AR97" s="27"/>
      <c r="AS97" s="27"/>
      <c r="AT97" s="27"/>
      <c r="AU97" s="27"/>
      <c r="AV97" s="27"/>
      <c r="AW97" s="27"/>
      <c r="AX97" s="27"/>
      <c r="AY97" s="27"/>
      <c r="AZ97" s="28" t="s">
        <v>53</v>
      </c>
      <c r="BA97" s="28"/>
      <c r="BB97" s="28"/>
    </row>
    <row r="98" spans="1:54" s="1" customFormat="1" ht="14.1" customHeight="1">
      <c r="A98" s="25" t="s">
        <v>220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7" t="s">
        <v>221</v>
      </c>
      <c r="N98" s="7"/>
      <c r="O98" s="7" t="s">
        <v>222</v>
      </c>
      <c r="P98" s="7"/>
      <c r="Q98" s="27" t="s">
        <v>53</v>
      </c>
      <c r="R98" s="27"/>
      <c r="S98" s="27"/>
      <c r="T98" s="27"/>
      <c r="U98" s="27"/>
      <c r="V98" s="27"/>
      <c r="W98" s="27" t="s">
        <v>53</v>
      </c>
      <c r="X98" s="27"/>
      <c r="Y98" s="27"/>
      <c r="Z98" s="27"/>
      <c r="AA98" s="27" t="s">
        <v>53</v>
      </c>
      <c r="AB98" s="27"/>
      <c r="AC98" s="27"/>
      <c r="AD98" s="27"/>
      <c r="AE98" s="27"/>
      <c r="AF98" s="27"/>
      <c r="AG98" s="27" t="s">
        <v>53</v>
      </c>
      <c r="AH98" s="27"/>
      <c r="AI98" s="27"/>
      <c r="AJ98" s="27"/>
      <c r="AK98" s="27"/>
      <c r="AL98" s="27"/>
      <c r="AM98" s="27"/>
      <c r="AN98" s="27" t="s">
        <v>53</v>
      </c>
      <c r="AO98" s="27"/>
      <c r="AP98" s="27"/>
      <c r="AQ98" s="27" t="s">
        <v>53</v>
      </c>
      <c r="AR98" s="27"/>
      <c r="AS98" s="27"/>
      <c r="AT98" s="27"/>
      <c r="AU98" s="27"/>
      <c r="AV98" s="27"/>
      <c r="AW98" s="27"/>
      <c r="AX98" s="27"/>
      <c r="AY98" s="27"/>
      <c r="AZ98" s="28" t="s">
        <v>53</v>
      </c>
      <c r="BA98" s="28"/>
      <c r="BB98" s="28"/>
    </row>
    <row r="99" spans="1:54" s="1" customFormat="1" ht="14.1" customHeight="1">
      <c r="A99" s="25" t="s">
        <v>223</v>
      </c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7" t="s">
        <v>224</v>
      </c>
      <c r="N99" s="7"/>
      <c r="O99" s="7" t="s">
        <v>225</v>
      </c>
      <c r="P99" s="7"/>
      <c r="Q99" s="27" t="s">
        <v>53</v>
      </c>
      <c r="R99" s="27"/>
      <c r="S99" s="27"/>
      <c r="T99" s="27"/>
      <c r="U99" s="27"/>
      <c r="V99" s="27"/>
      <c r="W99" s="27" t="s">
        <v>53</v>
      </c>
      <c r="X99" s="27"/>
      <c r="Y99" s="27"/>
      <c r="Z99" s="27"/>
      <c r="AA99" s="27" t="s">
        <v>53</v>
      </c>
      <c r="AB99" s="27"/>
      <c r="AC99" s="27"/>
      <c r="AD99" s="27"/>
      <c r="AE99" s="27"/>
      <c r="AF99" s="27"/>
      <c r="AG99" s="27" t="s">
        <v>53</v>
      </c>
      <c r="AH99" s="27"/>
      <c r="AI99" s="27"/>
      <c r="AJ99" s="27"/>
      <c r="AK99" s="27"/>
      <c r="AL99" s="27"/>
      <c r="AM99" s="27"/>
      <c r="AN99" s="27" t="s">
        <v>53</v>
      </c>
      <c r="AO99" s="27"/>
      <c r="AP99" s="27"/>
      <c r="AQ99" s="27" t="s">
        <v>53</v>
      </c>
      <c r="AR99" s="27"/>
      <c r="AS99" s="27"/>
      <c r="AT99" s="27"/>
      <c r="AU99" s="27"/>
      <c r="AV99" s="27"/>
      <c r="AW99" s="27"/>
      <c r="AX99" s="27"/>
      <c r="AY99" s="27"/>
      <c r="AZ99" s="28" t="s">
        <v>53</v>
      </c>
      <c r="BA99" s="28"/>
      <c r="BB99" s="28"/>
    </row>
    <row r="100" spans="1:54" s="1" customFormat="1" ht="14.1" customHeight="1">
      <c r="A100" s="29" t="s">
        <v>226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7" t="s">
        <v>91</v>
      </c>
      <c r="N100" s="7"/>
      <c r="O100" s="7" t="s">
        <v>0</v>
      </c>
      <c r="P100" s="7"/>
      <c r="Q100" s="27" t="s">
        <v>53</v>
      </c>
      <c r="R100" s="27"/>
      <c r="S100" s="27"/>
      <c r="T100" s="27"/>
      <c r="U100" s="27"/>
      <c r="V100" s="27"/>
      <c r="W100" s="27" t="s">
        <v>53</v>
      </c>
      <c r="X100" s="27"/>
      <c r="Y100" s="27"/>
      <c r="Z100" s="27"/>
      <c r="AA100" s="27" t="s">
        <v>53</v>
      </c>
      <c r="AB100" s="27"/>
      <c r="AC100" s="27"/>
      <c r="AD100" s="27"/>
      <c r="AE100" s="27"/>
      <c r="AF100" s="27"/>
      <c r="AG100" s="27" t="s">
        <v>53</v>
      </c>
      <c r="AH100" s="27"/>
      <c r="AI100" s="27"/>
      <c r="AJ100" s="27"/>
      <c r="AK100" s="27"/>
      <c r="AL100" s="27"/>
      <c r="AM100" s="27"/>
      <c r="AN100" s="27" t="s">
        <v>53</v>
      </c>
      <c r="AO100" s="27"/>
      <c r="AP100" s="27"/>
      <c r="AQ100" s="27" t="s">
        <v>53</v>
      </c>
      <c r="AR100" s="27"/>
      <c r="AS100" s="27"/>
      <c r="AT100" s="27"/>
      <c r="AU100" s="27"/>
      <c r="AV100" s="27"/>
      <c r="AW100" s="27"/>
      <c r="AX100" s="27"/>
      <c r="AY100" s="27"/>
      <c r="AZ100" s="28" t="s">
        <v>53</v>
      </c>
      <c r="BA100" s="28"/>
      <c r="BB100" s="28"/>
    </row>
    <row r="101" spans="1:54" s="1" customFormat="1" ht="24" customHeight="1">
      <c r="A101" s="25" t="s">
        <v>212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7" t="s">
        <v>227</v>
      </c>
      <c r="N101" s="7"/>
      <c r="O101" s="7" t="s">
        <v>130</v>
      </c>
      <c r="P101" s="7"/>
      <c r="Q101" s="27" t="s">
        <v>53</v>
      </c>
      <c r="R101" s="27"/>
      <c r="S101" s="27"/>
      <c r="T101" s="27"/>
      <c r="U101" s="27"/>
      <c r="V101" s="27"/>
      <c r="W101" s="27" t="s">
        <v>53</v>
      </c>
      <c r="X101" s="27"/>
      <c r="Y101" s="27"/>
      <c r="Z101" s="27"/>
      <c r="AA101" s="27" t="s">
        <v>53</v>
      </c>
      <c r="AB101" s="27"/>
      <c r="AC101" s="27"/>
      <c r="AD101" s="27"/>
      <c r="AE101" s="27"/>
      <c r="AF101" s="27"/>
      <c r="AG101" s="27" t="s">
        <v>53</v>
      </c>
      <c r="AH101" s="27"/>
      <c r="AI101" s="27"/>
      <c r="AJ101" s="27"/>
      <c r="AK101" s="27"/>
      <c r="AL101" s="27"/>
      <c r="AM101" s="27"/>
      <c r="AN101" s="27" t="s">
        <v>53</v>
      </c>
      <c r="AO101" s="27"/>
      <c r="AP101" s="27"/>
      <c r="AQ101" s="27" t="s">
        <v>53</v>
      </c>
      <c r="AR101" s="27"/>
      <c r="AS101" s="27"/>
      <c r="AT101" s="27"/>
      <c r="AU101" s="27"/>
      <c r="AV101" s="27"/>
      <c r="AW101" s="27"/>
      <c r="AX101" s="27"/>
      <c r="AY101" s="27"/>
      <c r="AZ101" s="28" t="s">
        <v>53</v>
      </c>
      <c r="BA101" s="28"/>
      <c r="BB101" s="28"/>
    </row>
    <row r="102" spans="1:54" s="1" customFormat="1" ht="14.1" customHeight="1">
      <c r="A102" s="25" t="s">
        <v>228</v>
      </c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7" t="s">
        <v>229</v>
      </c>
      <c r="N102" s="7"/>
      <c r="O102" s="7" t="s">
        <v>230</v>
      </c>
      <c r="P102" s="7"/>
      <c r="Q102" s="27" t="s">
        <v>53</v>
      </c>
      <c r="R102" s="27"/>
      <c r="S102" s="27"/>
      <c r="T102" s="27"/>
      <c r="U102" s="27"/>
      <c r="V102" s="27"/>
      <c r="W102" s="27" t="s">
        <v>53</v>
      </c>
      <c r="X102" s="27"/>
      <c r="Y102" s="27"/>
      <c r="Z102" s="27"/>
      <c r="AA102" s="27" t="s">
        <v>53</v>
      </c>
      <c r="AB102" s="27"/>
      <c r="AC102" s="27"/>
      <c r="AD102" s="27"/>
      <c r="AE102" s="27"/>
      <c r="AF102" s="27"/>
      <c r="AG102" s="27" t="s">
        <v>53</v>
      </c>
      <c r="AH102" s="27"/>
      <c r="AI102" s="27"/>
      <c r="AJ102" s="27"/>
      <c r="AK102" s="27"/>
      <c r="AL102" s="27"/>
      <c r="AM102" s="27"/>
      <c r="AN102" s="27" t="s">
        <v>53</v>
      </c>
      <c r="AO102" s="27"/>
      <c r="AP102" s="27"/>
      <c r="AQ102" s="27" t="s">
        <v>53</v>
      </c>
      <c r="AR102" s="27"/>
      <c r="AS102" s="27"/>
      <c r="AT102" s="27"/>
      <c r="AU102" s="27"/>
      <c r="AV102" s="27"/>
      <c r="AW102" s="27"/>
      <c r="AX102" s="27"/>
      <c r="AY102" s="27"/>
      <c r="AZ102" s="28" t="s">
        <v>53</v>
      </c>
      <c r="BA102" s="28"/>
      <c r="BB102" s="28"/>
    </row>
    <row r="103" spans="1:54" s="1" customFormat="1" ht="14.1" customHeight="1">
      <c r="A103" s="25" t="s">
        <v>231</v>
      </c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7" t="s">
        <v>232</v>
      </c>
      <c r="N103" s="7"/>
      <c r="O103" s="7" t="s">
        <v>233</v>
      </c>
      <c r="P103" s="7"/>
      <c r="Q103" s="27" t="s">
        <v>53</v>
      </c>
      <c r="R103" s="27"/>
      <c r="S103" s="27"/>
      <c r="T103" s="27"/>
      <c r="U103" s="27"/>
      <c r="V103" s="27"/>
      <c r="W103" s="27" t="s">
        <v>53</v>
      </c>
      <c r="X103" s="27"/>
      <c r="Y103" s="27"/>
      <c r="Z103" s="27"/>
      <c r="AA103" s="27" t="s">
        <v>53</v>
      </c>
      <c r="AB103" s="27"/>
      <c r="AC103" s="27"/>
      <c r="AD103" s="27"/>
      <c r="AE103" s="27"/>
      <c r="AF103" s="27"/>
      <c r="AG103" s="27" t="s">
        <v>53</v>
      </c>
      <c r="AH103" s="27"/>
      <c r="AI103" s="27"/>
      <c r="AJ103" s="27"/>
      <c r="AK103" s="27"/>
      <c r="AL103" s="27"/>
      <c r="AM103" s="27"/>
      <c r="AN103" s="27" t="s">
        <v>53</v>
      </c>
      <c r="AO103" s="27"/>
      <c r="AP103" s="27"/>
      <c r="AQ103" s="27" t="s">
        <v>53</v>
      </c>
      <c r="AR103" s="27"/>
      <c r="AS103" s="27"/>
      <c r="AT103" s="27"/>
      <c r="AU103" s="27"/>
      <c r="AV103" s="27"/>
      <c r="AW103" s="27"/>
      <c r="AX103" s="27"/>
      <c r="AY103" s="27"/>
      <c r="AZ103" s="28" t="s">
        <v>53</v>
      </c>
      <c r="BA103" s="28"/>
      <c r="BB103" s="28"/>
    </row>
    <row r="104" spans="1:54" s="1" customFormat="1" ht="14.1" customHeight="1">
      <c r="A104" s="29" t="s">
        <v>234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7" t="s">
        <v>235</v>
      </c>
      <c r="N104" s="7"/>
      <c r="O104" s="7" t="s">
        <v>76</v>
      </c>
      <c r="P104" s="7"/>
      <c r="Q104" s="27" t="s">
        <v>53</v>
      </c>
      <c r="R104" s="27"/>
      <c r="S104" s="27"/>
      <c r="T104" s="27"/>
      <c r="U104" s="27"/>
      <c r="V104" s="27"/>
      <c r="W104" s="27" t="s">
        <v>53</v>
      </c>
      <c r="X104" s="27"/>
      <c r="Y104" s="27"/>
      <c r="Z104" s="27"/>
      <c r="AA104" s="27" t="s">
        <v>53</v>
      </c>
      <c r="AB104" s="27"/>
      <c r="AC104" s="27"/>
      <c r="AD104" s="27"/>
      <c r="AE104" s="27"/>
      <c r="AF104" s="27"/>
      <c r="AG104" s="27" t="s">
        <v>53</v>
      </c>
      <c r="AH104" s="27"/>
      <c r="AI104" s="27"/>
      <c r="AJ104" s="27"/>
      <c r="AK104" s="27"/>
      <c r="AL104" s="27"/>
      <c r="AM104" s="27"/>
      <c r="AN104" s="27" t="s">
        <v>53</v>
      </c>
      <c r="AO104" s="27"/>
      <c r="AP104" s="27"/>
      <c r="AQ104" s="27" t="s">
        <v>53</v>
      </c>
      <c r="AR104" s="27"/>
      <c r="AS104" s="27"/>
      <c r="AT104" s="27"/>
      <c r="AU104" s="27"/>
      <c r="AV104" s="27"/>
      <c r="AW104" s="27"/>
      <c r="AX104" s="27"/>
      <c r="AY104" s="27"/>
      <c r="AZ104" s="28" t="s">
        <v>53</v>
      </c>
      <c r="BA104" s="28"/>
      <c r="BB104" s="28"/>
    </row>
    <row r="105" spans="1:54" s="1" customFormat="1" ht="14.1" customHeight="1">
      <c r="A105" s="25" t="s">
        <v>236</v>
      </c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7" t="s">
        <v>222</v>
      </c>
      <c r="N105" s="7"/>
      <c r="O105" s="7" t="s">
        <v>237</v>
      </c>
      <c r="P105" s="7"/>
      <c r="Q105" s="27" t="s">
        <v>53</v>
      </c>
      <c r="R105" s="27"/>
      <c r="S105" s="27"/>
      <c r="T105" s="27"/>
      <c r="U105" s="27"/>
      <c r="V105" s="27"/>
      <c r="W105" s="26">
        <f>-929715.76</f>
        <v>-929715.76</v>
      </c>
      <c r="X105" s="26"/>
      <c r="Y105" s="26"/>
      <c r="Z105" s="26"/>
      <c r="AA105" s="27" t="s">
        <v>53</v>
      </c>
      <c r="AB105" s="27"/>
      <c r="AC105" s="27"/>
      <c r="AD105" s="27"/>
      <c r="AE105" s="27"/>
      <c r="AF105" s="27"/>
      <c r="AG105" s="27" t="s">
        <v>53</v>
      </c>
      <c r="AH105" s="27"/>
      <c r="AI105" s="27"/>
      <c r="AJ105" s="27"/>
      <c r="AK105" s="27"/>
      <c r="AL105" s="27"/>
      <c r="AM105" s="27"/>
      <c r="AN105" s="27" t="s">
        <v>53</v>
      </c>
      <c r="AO105" s="27"/>
      <c r="AP105" s="27"/>
      <c r="AQ105" s="26">
        <f>-929715.76</f>
        <v>-929715.76</v>
      </c>
      <c r="AR105" s="26"/>
      <c r="AS105" s="26"/>
      <c r="AT105" s="26"/>
      <c r="AU105" s="26"/>
      <c r="AV105" s="26"/>
      <c r="AW105" s="26"/>
      <c r="AX105" s="26"/>
      <c r="AY105" s="26"/>
      <c r="AZ105" s="39" t="s">
        <v>76</v>
      </c>
      <c r="BA105" s="39"/>
      <c r="BB105" s="39"/>
    </row>
    <row r="106" spans="1:54" s="1" customFormat="1" ht="14.1" customHeight="1">
      <c r="A106" s="25" t="s">
        <v>238</v>
      </c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7" t="s">
        <v>230</v>
      </c>
      <c r="N106" s="7"/>
      <c r="O106" s="7" t="s">
        <v>239</v>
      </c>
      <c r="P106" s="7"/>
      <c r="Q106" s="27" t="s">
        <v>53</v>
      </c>
      <c r="R106" s="27"/>
      <c r="S106" s="27"/>
      <c r="T106" s="27"/>
      <c r="U106" s="27"/>
      <c r="V106" s="27"/>
      <c r="W106" s="26">
        <f>929715.76</f>
        <v>929715.76</v>
      </c>
      <c r="X106" s="26"/>
      <c r="Y106" s="26"/>
      <c r="Z106" s="26"/>
      <c r="AA106" s="27" t="s">
        <v>53</v>
      </c>
      <c r="AB106" s="27"/>
      <c r="AC106" s="27"/>
      <c r="AD106" s="27"/>
      <c r="AE106" s="27"/>
      <c r="AF106" s="27"/>
      <c r="AG106" s="27" t="s">
        <v>53</v>
      </c>
      <c r="AH106" s="27"/>
      <c r="AI106" s="27"/>
      <c r="AJ106" s="27"/>
      <c r="AK106" s="27"/>
      <c r="AL106" s="27"/>
      <c r="AM106" s="27"/>
      <c r="AN106" s="27" t="s">
        <v>53</v>
      </c>
      <c r="AO106" s="27"/>
      <c r="AP106" s="27"/>
      <c r="AQ106" s="26">
        <f>929715.76</f>
        <v>929715.76</v>
      </c>
      <c r="AR106" s="26"/>
      <c r="AS106" s="26"/>
      <c r="AT106" s="26"/>
      <c r="AU106" s="26"/>
      <c r="AV106" s="26"/>
      <c r="AW106" s="26"/>
      <c r="AX106" s="26"/>
      <c r="AY106" s="26"/>
      <c r="AZ106" s="39" t="s">
        <v>76</v>
      </c>
      <c r="BA106" s="39"/>
      <c r="BB106" s="39"/>
    </row>
    <row r="107" spans="1:54" s="1" customFormat="1" ht="24" customHeight="1">
      <c r="A107" s="29" t="s">
        <v>240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7" t="s">
        <v>241</v>
      </c>
      <c r="N107" s="7"/>
      <c r="O107" s="7" t="s">
        <v>76</v>
      </c>
      <c r="P107" s="7"/>
      <c r="Q107" s="27" t="s">
        <v>53</v>
      </c>
      <c r="R107" s="27"/>
      <c r="S107" s="27"/>
      <c r="T107" s="27"/>
      <c r="U107" s="27"/>
      <c r="V107" s="27"/>
      <c r="W107" s="27" t="s">
        <v>53</v>
      </c>
      <c r="X107" s="27"/>
      <c r="Y107" s="27"/>
      <c r="Z107" s="27"/>
      <c r="AA107" s="27" t="s">
        <v>53</v>
      </c>
      <c r="AB107" s="27"/>
      <c r="AC107" s="27"/>
      <c r="AD107" s="27"/>
      <c r="AE107" s="27"/>
      <c r="AF107" s="27"/>
      <c r="AG107" s="27" t="s">
        <v>53</v>
      </c>
      <c r="AH107" s="27"/>
      <c r="AI107" s="27"/>
      <c r="AJ107" s="27"/>
      <c r="AK107" s="27"/>
      <c r="AL107" s="27"/>
      <c r="AM107" s="27"/>
      <c r="AN107" s="27" t="s">
        <v>53</v>
      </c>
      <c r="AO107" s="27"/>
      <c r="AP107" s="27"/>
      <c r="AQ107" s="27" t="s">
        <v>53</v>
      </c>
      <c r="AR107" s="27"/>
      <c r="AS107" s="27"/>
      <c r="AT107" s="27"/>
      <c r="AU107" s="27"/>
      <c r="AV107" s="27"/>
      <c r="AW107" s="27"/>
      <c r="AX107" s="27"/>
      <c r="AY107" s="27"/>
      <c r="AZ107" s="28" t="s">
        <v>53</v>
      </c>
      <c r="BA107" s="28"/>
      <c r="BB107" s="28"/>
    </row>
    <row r="108" spans="1:54" s="1" customFormat="1" ht="24" customHeight="1">
      <c r="A108" s="25" t="s">
        <v>242</v>
      </c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7" t="s">
        <v>243</v>
      </c>
      <c r="N108" s="7"/>
      <c r="O108" s="7" t="s">
        <v>237</v>
      </c>
      <c r="P108" s="7"/>
      <c r="Q108" s="27" t="s">
        <v>53</v>
      </c>
      <c r="R108" s="27"/>
      <c r="S108" s="27"/>
      <c r="T108" s="27"/>
      <c r="U108" s="27"/>
      <c r="V108" s="27"/>
      <c r="W108" s="27" t="s">
        <v>53</v>
      </c>
      <c r="X108" s="27"/>
      <c r="Y108" s="27"/>
      <c r="Z108" s="27"/>
      <c r="AA108" s="27" t="s">
        <v>53</v>
      </c>
      <c r="AB108" s="27"/>
      <c r="AC108" s="27"/>
      <c r="AD108" s="27"/>
      <c r="AE108" s="27"/>
      <c r="AF108" s="27"/>
      <c r="AG108" s="27" t="s">
        <v>53</v>
      </c>
      <c r="AH108" s="27"/>
      <c r="AI108" s="27"/>
      <c r="AJ108" s="27"/>
      <c r="AK108" s="27"/>
      <c r="AL108" s="27"/>
      <c r="AM108" s="27"/>
      <c r="AN108" s="27" t="s">
        <v>53</v>
      </c>
      <c r="AO108" s="27"/>
      <c r="AP108" s="27"/>
      <c r="AQ108" s="27" t="s">
        <v>53</v>
      </c>
      <c r="AR108" s="27"/>
      <c r="AS108" s="27"/>
      <c r="AT108" s="27"/>
      <c r="AU108" s="27"/>
      <c r="AV108" s="27"/>
      <c r="AW108" s="27"/>
      <c r="AX108" s="27"/>
      <c r="AY108" s="27"/>
      <c r="AZ108" s="39" t="s">
        <v>76</v>
      </c>
      <c r="BA108" s="39"/>
      <c r="BB108" s="39"/>
    </row>
    <row r="109" spans="1:54" s="1" customFormat="1" ht="14.1" customHeight="1">
      <c r="A109" s="25" t="s">
        <v>244</v>
      </c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7" t="s">
        <v>245</v>
      </c>
      <c r="N109" s="7"/>
      <c r="O109" s="7" t="s">
        <v>239</v>
      </c>
      <c r="P109" s="7"/>
      <c r="Q109" s="27" t="s">
        <v>53</v>
      </c>
      <c r="R109" s="27"/>
      <c r="S109" s="27"/>
      <c r="T109" s="27"/>
      <c r="U109" s="27"/>
      <c r="V109" s="27"/>
      <c r="W109" s="27" t="s">
        <v>53</v>
      </c>
      <c r="X109" s="27"/>
      <c r="Y109" s="27"/>
      <c r="Z109" s="27"/>
      <c r="AA109" s="27" t="s">
        <v>53</v>
      </c>
      <c r="AB109" s="27"/>
      <c r="AC109" s="27"/>
      <c r="AD109" s="27"/>
      <c r="AE109" s="27"/>
      <c r="AF109" s="27"/>
      <c r="AG109" s="27" t="s">
        <v>53</v>
      </c>
      <c r="AH109" s="27"/>
      <c r="AI109" s="27"/>
      <c r="AJ109" s="27"/>
      <c r="AK109" s="27"/>
      <c r="AL109" s="27"/>
      <c r="AM109" s="27"/>
      <c r="AN109" s="27" t="s">
        <v>53</v>
      </c>
      <c r="AO109" s="27"/>
      <c r="AP109" s="27"/>
      <c r="AQ109" s="27" t="s">
        <v>53</v>
      </c>
      <c r="AR109" s="27"/>
      <c r="AS109" s="27"/>
      <c r="AT109" s="27"/>
      <c r="AU109" s="27"/>
      <c r="AV109" s="27"/>
      <c r="AW109" s="27"/>
      <c r="AX109" s="27"/>
      <c r="AY109" s="27"/>
      <c r="AZ109" s="39" t="s">
        <v>76</v>
      </c>
      <c r="BA109" s="39"/>
      <c r="BB109" s="39"/>
    </row>
    <row r="110" spans="1:54" s="1" customFormat="1" ht="9.9499999999999993" customHeight="1">
      <c r="A110" s="35" t="s">
        <v>0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6" t="s">
        <v>0</v>
      </c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</row>
  </sheetData>
  <mergeCells count="877">
    <mergeCell ref="AZ109:BB109"/>
    <mergeCell ref="A110:L110"/>
    <mergeCell ref="M110:BB110"/>
    <mergeCell ref="A109:L109"/>
    <mergeCell ref="M109:N109"/>
    <mergeCell ref="O109:P109"/>
    <mergeCell ref="Q109:V109"/>
    <mergeCell ref="W109:Z109"/>
    <mergeCell ref="AA109:AF109"/>
    <mergeCell ref="AG109:AM109"/>
    <mergeCell ref="AN109:AP109"/>
    <mergeCell ref="AQ109:AY109"/>
    <mergeCell ref="AZ107:BB107"/>
    <mergeCell ref="A108:L108"/>
    <mergeCell ref="M108:N108"/>
    <mergeCell ref="O108:P108"/>
    <mergeCell ref="Q108:V108"/>
    <mergeCell ref="W108:Z108"/>
    <mergeCell ref="AA108:AF108"/>
    <mergeCell ref="AG108:AM108"/>
    <mergeCell ref="AN108:AP108"/>
    <mergeCell ref="AQ108:AY108"/>
    <mergeCell ref="AZ108:BB108"/>
    <mergeCell ref="A107:L107"/>
    <mergeCell ref="M107:N107"/>
    <mergeCell ref="O107:P107"/>
    <mergeCell ref="Q107:V107"/>
    <mergeCell ref="W107:Z107"/>
    <mergeCell ref="AA107:AF107"/>
    <mergeCell ref="AG107:AM107"/>
    <mergeCell ref="AN107:AP107"/>
    <mergeCell ref="AQ107:AY107"/>
    <mergeCell ref="AZ105:BB105"/>
    <mergeCell ref="A106:L106"/>
    <mergeCell ref="M106:N106"/>
    <mergeCell ref="O106:P106"/>
    <mergeCell ref="Q106:V106"/>
    <mergeCell ref="W106:Z106"/>
    <mergeCell ref="AA106:AF106"/>
    <mergeCell ref="AG106:AM106"/>
    <mergeCell ref="AN106:AP106"/>
    <mergeCell ref="AQ106:AY106"/>
    <mergeCell ref="AZ106:BB106"/>
    <mergeCell ref="A105:L105"/>
    <mergeCell ref="M105:N105"/>
    <mergeCell ref="O105:P105"/>
    <mergeCell ref="Q105:V105"/>
    <mergeCell ref="W105:Z105"/>
    <mergeCell ref="AA105:AF105"/>
    <mergeCell ref="AG105:AM105"/>
    <mergeCell ref="AN105:AP105"/>
    <mergeCell ref="AQ105:AY105"/>
    <mergeCell ref="AZ103:BB103"/>
    <mergeCell ref="A104:L104"/>
    <mergeCell ref="M104:N104"/>
    <mergeCell ref="O104:P104"/>
    <mergeCell ref="Q104:V104"/>
    <mergeCell ref="W104:Z104"/>
    <mergeCell ref="AA104:AF104"/>
    <mergeCell ref="AG104:AM104"/>
    <mergeCell ref="AN104:AP104"/>
    <mergeCell ref="AQ104:AY104"/>
    <mergeCell ref="AZ104:BB104"/>
    <mergeCell ref="A103:L103"/>
    <mergeCell ref="M103:N103"/>
    <mergeCell ref="O103:P103"/>
    <mergeCell ref="Q103:V103"/>
    <mergeCell ref="W103:Z103"/>
    <mergeCell ref="AA103:AF103"/>
    <mergeCell ref="AG103:AM103"/>
    <mergeCell ref="AN103:AP103"/>
    <mergeCell ref="AQ103:AY103"/>
    <mergeCell ref="AZ101:BB101"/>
    <mergeCell ref="A102:L102"/>
    <mergeCell ref="M102:N102"/>
    <mergeCell ref="O102:P102"/>
    <mergeCell ref="Q102:V102"/>
    <mergeCell ref="W102:Z102"/>
    <mergeCell ref="AA102:AF102"/>
    <mergeCell ref="AG102:AM102"/>
    <mergeCell ref="AN102:AP102"/>
    <mergeCell ref="AQ102:AY102"/>
    <mergeCell ref="AZ102:BB102"/>
    <mergeCell ref="A101:L101"/>
    <mergeCell ref="M101:N101"/>
    <mergeCell ref="O101:P101"/>
    <mergeCell ref="Q101:V101"/>
    <mergeCell ref="W101:Z101"/>
    <mergeCell ref="AA101:AF101"/>
    <mergeCell ref="AG101:AM101"/>
    <mergeCell ref="AN101:AP101"/>
    <mergeCell ref="AQ101:AY101"/>
    <mergeCell ref="AZ99:BB99"/>
    <mergeCell ref="A100:L100"/>
    <mergeCell ref="M100:N100"/>
    <mergeCell ref="O100:P100"/>
    <mergeCell ref="Q100:V100"/>
    <mergeCell ref="W100:Z100"/>
    <mergeCell ref="AA100:AF100"/>
    <mergeCell ref="AG100:AM100"/>
    <mergeCell ref="AN100:AP100"/>
    <mergeCell ref="AQ100:AY100"/>
    <mergeCell ref="AZ100:BB100"/>
    <mergeCell ref="A99:L99"/>
    <mergeCell ref="M99:N99"/>
    <mergeCell ref="O99:P99"/>
    <mergeCell ref="Q99:V99"/>
    <mergeCell ref="W99:Z99"/>
    <mergeCell ref="AA99:AF99"/>
    <mergeCell ref="AG99:AM99"/>
    <mergeCell ref="AN99:AP99"/>
    <mergeCell ref="AQ99:AY99"/>
    <mergeCell ref="AZ97:BB97"/>
    <mergeCell ref="A98:L98"/>
    <mergeCell ref="M98:N98"/>
    <mergeCell ref="O98:P98"/>
    <mergeCell ref="Q98:V98"/>
    <mergeCell ref="W98:Z98"/>
    <mergeCell ref="AA98:AF98"/>
    <mergeCell ref="AG98:AM98"/>
    <mergeCell ref="AN98:AP98"/>
    <mergeCell ref="AQ98:AY98"/>
    <mergeCell ref="AZ98:BB98"/>
    <mergeCell ref="A97:L97"/>
    <mergeCell ref="M97:N97"/>
    <mergeCell ref="O97:P97"/>
    <mergeCell ref="Q97:V97"/>
    <mergeCell ref="W97:Z97"/>
    <mergeCell ref="AA97:AF97"/>
    <mergeCell ref="AG97:AM97"/>
    <mergeCell ref="AN97:AP97"/>
    <mergeCell ref="AQ97:AY97"/>
    <mergeCell ref="AZ95:BB95"/>
    <mergeCell ref="A96:L96"/>
    <mergeCell ref="M96:N96"/>
    <mergeCell ref="O96:P96"/>
    <mergeCell ref="Q96:V96"/>
    <mergeCell ref="W96:Z96"/>
    <mergeCell ref="AA96:AF96"/>
    <mergeCell ref="AG96:AM96"/>
    <mergeCell ref="AN96:AP96"/>
    <mergeCell ref="AQ96:AY96"/>
    <mergeCell ref="AZ96:BB96"/>
    <mergeCell ref="A95:L95"/>
    <mergeCell ref="M95:N95"/>
    <mergeCell ref="O95:P95"/>
    <mergeCell ref="Q95:V95"/>
    <mergeCell ref="W95:Z95"/>
    <mergeCell ref="AA95:AF95"/>
    <mergeCell ref="AG95:AM95"/>
    <mergeCell ref="AN95:AP95"/>
    <mergeCell ref="AQ95:AY95"/>
    <mergeCell ref="A93:L93"/>
    <mergeCell ref="AG93:AM94"/>
    <mergeCell ref="AN93:AP94"/>
    <mergeCell ref="AQ93:AY94"/>
    <mergeCell ref="AZ93:BB94"/>
    <mergeCell ref="A94:L94"/>
    <mergeCell ref="M93:N94"/>
    <mergeCell ref="O93:P94"/>
    <mergeCell ref="Q93:V94"/>
    <mergeCell ref="W93:Z94"/>
    <mergeCell ref="AA93:AF94"/>
    <mergeCell ref="AZ89:BB89"/>
    <mergeCell ref="A90:L90"/>
    <mergeCell ref="B91:L91"/>
    <mergeCell ref="A92:L92"/>
    <mergeCell ref="M90:N92"/>
    <mergeCell ref="O90:P92"/>
    <mergeCell ref="Q90:V92"/>
    <mergeCell ref="W90:Z92"/>
    <mergeCell ref="AA90:AF92"/>
    <mergeCell ref="AG90:AM92"/>
    <mergeCell ref="AN90:AP92"/>
    <mergeCell ref="AQ90:AY92"/>
    <mergeCell ref="AZ90:BB92"/>
    <mergeCell ref="A89:L89"/>
    <mergeCell ref="M89:N89"/>
    <mergeCell ref="O89:P89"/>
    <mergeCell ref="Q89:V89"/>
    <mergeCell ref="W89:Z89"/>
    <mergeCell ref="AA89:AF89"/>
    <mergeCell ref="AG89:AM89"/>
    <mergeCell ref="AN89:AP89"/>
    <mergeCell ref="AQ89:AY89"/>
    <mergeCell ref="A85:L85"/>
    <mergeCell ref="M85:BB85"/>
    <mergeCell ref="A86:AU86"/>
    <mergeCell ref="AV86:BB86"/>
    <mergeCell ref="A87:L88"/>
    <mergeCell ref="M87:N88"/>
    <mergeCell ref="O87:P88"/>
    <mergeCell ref="Q87:V88"/>
    <mergeCell ref="W87:AY87"/>
    <mergeCell ref="W88:Z88"/>
    <mergeCell ref="AA88:AF88"/>
    <mergeCell ref="AG88:AM88"/>
    <mergeCell ref="AN88:AP88"/>
    <mergeCell ref="AQ88:AY88"/>
    <mergeCell ref="AZ87:BB88"/>
    <mergeCell ref="AZ82:BB82"/>
    <mergeCell ref="A83:L83"/>
    <mergeCell ref="M83:BB83"/>
    <mergeCell ref="A84:L84"/>
    <mergeCell ref="M84:N84"/>
    <mergeCell ref="O84:P84"/>
    <mergeCell ref="Q84:V84"/>
    <mergeCell ref="W84:Z84"/>
    <mergeCell ref="AA84:AF84"/>
    <mergeCell ref="AG84:AM84"/>
    <mergeCell ref="AN84:AP84"/>
    <mergeCell ref="AQ84:AY84"/>
    <mergeCell ref="AZ84:BB84"/>
    <mergeCell ref="A82:L82"/>
    <mergeCell ref="M82:N82"/>
    <mergeCell ref="O82:P82"/>
    <mergeCell ref="Q82:V82"/>
    <mergeCell ref="W82:Z82"/>
    <mergeCell ref="AA82:AF82"/>
    <mergeCell ref="AG82:AM82"/>
    <mergeCell ref="AN82:AP82"/>
    <mergeCell ref="AQ82:AY82"/>
    <mergeCell ref="AZ80:BB80"/>
    <mergeCell ref="A81:L81"/>
    <mergeCell ref="M81:N81"/>
    <mergeCell ref="O81:P81"/>
    <mergeCell ref="Q81:V81"/>
    <mergeCell ref="W81:Z81"/>
    <mergeCell ref="AA81:AF81"/>
    <mergeCell ref="AG81:AM81"/>
    <mergeCell ref="AN81:AP81"/>
    <mergeCell ref="AQ81:AY81"/>
    <mergeCell ref="AZ81:BB81"/>
    <mergeCell ref="A80:L80"/>
    <mergeCell ref="M80:N80"/>
    <mergeCell ref="O80:P80"/>
    <mergeCell ref="Q80:V80"/>
    <mergeCell ref="W80:Z80"/>
    <mergeCell ref="AA80:AF80"/>
    <mergeCell ref="AG80:AM80"/>
    <mergeCell ref="AN80:AP80"/>
    <mergeCell ref="AQ80:AY80"/>
    <mergeCell ref="AZ78:BB78"/>
    <mergeCell ref="A79:L79"/>
    <mergeCell ref="M79:N79"/>
    <mergeCell ref="O79:P79"/>
    <mergeCell ref="Q79:V79"/>
    <mergeCell ref="W79:Z79"/>
    <mergeCell ref="AA79:AF79"/>
    <mergeCell ref="AG79:AM79"/>
    <mergeCell ref="AN79:AP79"/>
    <mergeCell ref="AQ79:AY79"/>
    <mergeCell ref="AZ79:BB79"/>
    <mergeCell ref="A78:L78"/>
    <mergeCell ref="M78:N78"/>
    <mergeCell ref="O78:P78"/>
    <mergeCell ref="Q78:V78"/>
    <mergeCell ref="W78:Z78"/>
    <mergeCell ref="AA78:AF78"/>
    <mergeCell ref="AG78:AM78"/>
    <mergeCell ref="AN78:AP78"/>
    <mergeCell ref="AQ78:AY78"/>
    <mergeCell ref="AZ76:BB76"/>
    <mergeCell ref="A77:L77"/>
    <mergeCell ref="M77:N77"/>
    <mergeCell ref="O77:P77"/>
    <mergeCell ref="Q77:V77"/>
    <mergeCell ref="W77:Z77"/>
    <mergeCell ref="AA77:AF77"/>
    <mergeCell ref="AG77:AM77"/>
    <mergeCell ref="AN77:AP77"/>
    <mergeCell ref="AQ77:AY77"/>
    <mergeCell ref="AZ77:BB77"/>
    <mergeCell ref="A76:L76"/>
    <mergeCell ref="M76:N76"/>
    <mergeCell ref="O76:P76"/>
    <mergeCell ref="Q76:V76"/>
    <mergeCell ref="W76:Z76"/>
    <mergeCell ref="AA76:AF76"/>
    <mergeCell ref="AG76:AM76"/>
    <mergeCell ref="AN76:AP76"/>
    <mergeCell ref="AQ76:AY76"/>
    <mergeCell ref="AZ74:BB74"/>
    <mergeCell ref="A75:L75"/>
    <mergeCell ref="M75:N75"/>
    <mergeCell ref="O75:P75"/>
    <mergeCell ref="Q75:V75"/>
    <mergeCell ref="W75:Z75"/>
    <mergeCell ref="AA75:AF75"/>
    <mergeCell ref="AG75:AM75"/>
    <mergeCell ref="AN75:AP75"/>
    <mergeCell ref="AQ75:AY75"/>
    <mergeCell ref="AZ75:BB75"/>
    <mergeCell ref="A74:L74"/>
    <mergeCell ref="M74:N74"/>
    <mergeCell ref="O74:P74"/>
    <mergeCell ref="Q74:V74"/>
    <mergeCell ref="W74:Z74"/>
    <mergeCell ref="AA74:AF74"/>
    <mergeCell ref="AG74:AM74"/>
    <mergeCell ref="AN74:AP74"/>
    <mergeCell ref="AQ74:AY74"/>
    <mergeCell ref="AZ72:BB72"/>
    <mergeCell ref="A73:L73"/>
    <mergeCell ref="M73:N73"/>
    <mergeCell ref="O73:P73"/>
    <mergeCell ref="Q73:V73"/>
    <mergeCell ref="W73:Z73"/>
    <mergeCell ref="AA73:AF73"/>
    <mergeCell ref="AG73:AM73"/>
    <mergeCell ref="AN73:AP73"/>
    <mergeCell ref="AQ73:AY73"/>
    <mergeCell ref="AZ73:BB73"/>
    <mergeCell ref="A72:L72"/>
    <mergeCell ref="M72:N72"/>
    <mergeCell ref="O72:P72"/>
    <mergeCell ref="Q72:V72"/>
    <mergeCell ref="W72:Z72"/>
    <mergeCell ref="AA72:AF72"/>
    <mergeCell ref="AG72:AM72"/>
    <mergeCell ref="AN72:AP72"/>
    <mergeCell ref="AQ72:AY72"/>
    <mergeCell ref="AZ70:BB70"/>
    <mergeCell ref="A71:L71"/>
    <mergeCell ref="M71:N71"/>
    <mergeCell ref="O71:P71"/>
    <mergeCell ref="Q71:V71"/>
    <mergeCell ref="W71:Z71"/>
    <mergeCell ref="AA71:AF71"/>
    <mergeCell ref="AG71:AM71"/>
    <mergeCell ref="AN71:AP71"/>
    <mergeCell ref="AQ71:AY71"/>
    <mergeCell ref="AZ71:BB71"/>
    <mergeCell ref="A70:L70"/>
    <mergeCell ref="M70:N70"/>
    <mergeCell ref="O70:P70"/>
    <mergeCell ref="Q70:V70"/>
    <mergeCell ref="W70:Z70"/>
    <mergeCell ref="AA70:AF70"/>
    <mergeCell ref="AG70:AM70"/>
    <mergeCell ref="AN70:AP70"/>
    <mergeCell ref="AQ70:AY70"/>
    <mergeCell ref="AZ68:BB68"/>
    <mergeCell ref="A69:L69"/>
    <mergeCell ref="M69:N69"/>
    <mergeCell ref="O69:P69"/>
    <mergeCell ref="Q69:V69"/>
    <mergeCell ref="W69:Z69"/>
    <mergeCell ref="AA69:AF69"/>
    <mergeCell ref="AG69:AM69"/>
    <mergeCell ref="AN69:AP69"/>
    <mergeCell ref="AQ69:AY69"/>
    <mergeCell ref="AZ69:BB69"/>
    <mergeCell ref="A68:L68"/>
    <mergeCell ref="M68:N68"/>
    <mergeCell ref="O68:P68"/>
    <mergeCell ref="Q68:V68"/>
    <mergeCell ref="W68:Z68"/>
    <mergeCell ref="AA68:AF68"/>
    <mergeCell ref="AG68:AM68"/>
    <mergeCell ref="AN68:AP68"/>
    <mergeCell ref="AQ68:AY68"/>
    <mergeCell ref="AZ66:BB66"/>
    <mergeCell ref="A67:L67"/>
    <mergeCell ref="M67:N67"/>
    <mergeCell ref="O67:P67"/>
    <mergeCell ref="Q67:V67"/>
    <mergeCell ref="W67:Z67"/>
    <mergeCell ref="AA67:AF67"/>
    <mergeCell ref="AG67:AM67"/>
    <mergeCell ref="AN67:AP67"/>
    <mergeCell ref="AQ67:AY67"/>
    <mergeCell ref="AZ67:BB67"/>
    <mergeCell ref="A66:L66"/>
    <mergeCell ref="M66:N66"/>
    <mergeCell ref="O66:P66"/>
    <mergeCell ref="Q66:V66"/>
    <mergeCell ref="W66:Z66"/>
    <mergeCell ref="AA66:AF66"/>
    <mergeCell ref="AG66:AM66"/>
    <mergeCell ref="AN66:AP66"/>
    <mergeCell ref="AQ66:AY66"/>
    <mergeCell ref="AZ61:BB61"/>
    <mergeCell ref="A62:L62"/>
    <mergeCell ref="M62:BB62"/>
    <mergeCell ref="A63:AV63"/>
    <mergeCell ref="AW63:BB63"/>
    <mergeCell ref="A64:L65"/>
    <mergeCell ref="M64:N65"/>
    <mergeCell ref="O64:P65"/>
    <mergeCell ref="Q64:V65"/>
    <mergeCell ref="W64:AY64"/>
    <mergeCell ref="W65:Z65"/>
    <mergeCell ref="AA65:AF65"/>
    <mergeCell ref="AG65:AM65"/>
    <mergeCell ref="AN65:AP65"/>
    <mergeCell ref="AQ65:AY65"/>
    <mergeCell ref="AZ64:BB65"/>
    <mergeCell ref="A61:L61"/>
    <mergeCell ref="M61:N61"/>
    <mergeCell ref="O61:P61"/>
    <mergeCell ref="Q61:V61"/>
    <mergeCell ref="W61:Z61"/>
    <mergeCell ref="AA61:AF61"/>
    <mergeCell ref="AG61:AM61"/>
    <mergeCell ref="AN61:AP61"/>
    <mergeCell ref="AQ61:AY61"/>
    <mergeCell ref="AZ59:BB59"/>
    <mergeCell ref="A60:L60"/>
    <mergeCell ref="M60:N60"/>
    <mergeCell ref="O60:P60"/>
    <mergeCell ref="Q60:V60"/>
    <mergeCell ref="W60:Z60"/>
    <mergeCell ref="AA60:AF60"/>
    <mergeCell ref="AG60:AM60"/>
    <mergeCell ref="AN60:AP60"/>
    <mergeCell ref="AQ60:AY60"/>
    <mergeCell ref="AZ60:BB60"/>
    <mergeCell ref="A59:L59"/>
    <mergeCell ref="M59:N59"/>
    <mergeCell ref="O59:P59"/>
    <mergeCell ref="Q59:V59"/>
    <mergeCell ref="W59:Z59"/>
    <mergeCell ref="AA59:AF59"/>
    <mergeCell ref="AG59:AM59"/>
    <mergeCell ref="AN59:AP59"/>
    <mergeCell ref="AQ59:AY59"/>
    <mergeCell ref="AZ57:BB57"/>
    <mergeCell ref="A58:L58"/>
    <mergeCell ref="M58:N58"/>
    <mergeCell ref="O58:P58"/>
    <mergeCell ref="Q58:V58"/>
    <mergeCell ref="W58:Z58"/>
    <mergeCell ref="AA58:AF58"/>
    <mergeCell ref="AG58:AM58"/>
    <mergeCell ref="AN58:AP58"/>
    <mergeCell ref="AQ58:AY58"/>
    <mergeCell ref="AZ58:BB58"/>
    <mergeCell ref="A57:L57"/>
    <mergeCell ref="M57:N57"/>
    <mergeCell ref="O57:P57"/>
    <mergeCell ref="Q57:V57"/>
    <mergeCell ref="W57:Z57"/>
    <mergeCell ref="AA57:AF57"/>
    <mergeCell ref="AG57:AM57"/>
    <mergeCell ref="AN57:AP57"/>
    <mergeCell ref="AQ57:AY57"/>
    <mergeCell ref="AZ55:BB55"/>
    <mergeCell ref="A56:L56"/>
    <mergeCell ref="M56:N56"/>
    <mergeCell ref="O56:P56"/>
    <mergeCell ref="Q56:V56"/>
    <mergeCell ref="W56:Z56"/>
    <mergeCell ref="AA56:AF56"/>
    <mergeCell ref="AG56:AM56"/>
    <mergeCell ref="AN56:AP56"/>
    <mergeCell ref="AQ56:AY56"/>
    <mergeCell ref="AZ56:BB56"/>
    <mergeCell ref="A55:L55"/>
    <mergeCell ref="M55:N55"/>
    <mergeCell ref="O55:P55"/>
    <mergeCell ref="Q55:V55"/>
    <mergeCell ref="W55:Z55"/>
    <mergeCell ref="AA55:AF55"/>
    <mergeCell ref="AG55:AM55"/>
    <mergeCell ref="AN55:AP55"/>
    <mergeCell ref="AQ55:AY55"/>
    <mergeCell ref="AZ53:BB53"/>
    <mergeCell ref="A54:L54"/>
    <mergeCell ref="M54:N54"/>
    <mergeCell ref="O54:P54"/>
    <mergeCell ref="Q54:V54"/>
    <mergeCell ref="W54:Z54"/>
    <mergeCell ref="AA54:AF54"/>
    <mergeCell ref="AG54:AM54"/>
    <mergeCell ref="AN54:AP54"/>
    <mergeCell ref="AQ54:AY54"/>
    <mergeCell ref="AZ54:BB54"/>
    <mergeCell ref="A53:L53"/>
    <mergeCell ref="M53:N53"/>
    <mergeCell ref="O53:P53"/>
    <mergeCell ref="Q53:V53"/>
    <mergeCell ref="W53:Z53"/>
    <mergeCell ref="AA53:AF53"/>
    <mergeCell ref="AG53:AM53"/>
    <mergeCell ref="AN53:AP53"/>
    <mergeCell ref="AQ53:AY53"/>
    <mergeCell ref="AZ51:BB51"/>
    <mergeCell ref="A52:L52"/>
    <mergeCell ref="M52:N52"/>
    <mergeCell ref="O52:P52"/>
    <mergeCell ref="Q52:V52"/>
    <mergeCell ref="W52:Z52"/>
    <mergeCell ref="AA52:AF52"/>
    <mergeCell ref="AG52:AM52"/>
    <mergeCell ref="AN52:AP52"/>
    <mergeCell ref="AQ52:AY52"/>
    <mergeCell ref="AZ52:BB52"/>
    <mergeCell ref="A51:L51"/>
    <mergeCell ref="M51:N51"/>
    <mergeCell ref="O51:P51"/>
    <mergeCell ref="Q51:V51"/>
    <mergeCell ref="W51:Z51"/>
    <mergeCell ref="AA51:AF51"/>
    <mergeCell ref="AG51:AM51"/>
    <mergeCell ref="AN51:AP51"/>
    <mergeCell ref="AQ51:AY51"/>
    <mergeCell ref="AZ49:BB49"/>
    <mergeCell ref="A50:L50"/>
    <mergeCell ref="M50:N50"/>
    <mergeCell ref="O50:P50"/>
    <mergeCell ref="Q50:V50"/>
    <mergeCell ref="W50:Z50"/>
    <mergeCell ref="AA50:AF50"/>
    <mergeCell ref="AG50:AM50"/>
    <mergeCell ref="AN50:AP50"/>
    <mergeCell ref="AQ50:AY50"/>
    <mergeCell ref="AZ50:BB50"/>
    <mergeCell ref="A49:L49"/>
    <mergeCell ref="M49:N49"/>
    <mergeCell ref="O49:P49"/>
    <mergeCell ref="Q49:V49"/>
    <mergeCell ref="W49:Z49"/>
    <mergeCell ref="AA49:AF49"/>
    <mergeCell ref="AG49:AM49"/>
    <mergeCell ref="AN49:AP49"/>
    <mergeCell ref="AQ49:AY49"/>
    <mergeCell ref="AZ47:BB47"/>
    <mergeCell ref="A48:L48"/>
    <mergeCell ref="M48:N48"/>
    <mergeCell ref="O48:P48"/>
    <mergeCell ref="Q48:V48"/>
    <mergeCell ref="W48:Z48"/>
    <mergeCell ref="AA48:AF48"/>
    <mergeCell ref="AG48:AM48"/>
    <mergeCell ref="AN48:AP48"/>
    <mergeCell ref="AQ48:AY48"/>
    <mergeCell ref="AZ48:BB48"/>
    <mergeCell ref="A47:L47"/>
    <mergeCell ref="M47:N47"/>
    <mergeCell ref="O47:P47"/>
    <mergeCell ref="Q47:V47"/>
    <mergeCell ref="W47:Z47"/>
    <mergeCell ref="AA47:AF47"/>
    <mergeCell ref="AG47:AM47"/>
    <mergeCell ref="AN47:AP47"/>
    <mergeCell ref="AQ47:AY47"/>
    <mergeCell ref="AQ44:AY45"/>
    <mergeCell ref="AZ44:BB45"/>
    <mergeCell ref="A46:L46"/>
    <mergeCell ref="M46:N46"/>
    <mergeCell ref="O46:P46"/>
    <mergeCell ref="Q46:V46"/>
    <mergeCell ref="W46:Z46"/>
    <mergeCell ref="AA46:AF46"/>
    <mergeCell ref="AG46:AM46"/>
    <mergeCell ref="AN46:AP46"/>
    <mergeCell ref="AQ46:AY46"/>
    <mergeCell ref="AZ46:BB46"/>
    <mergeCell ref="A44:L44"/>
    <mergeCell ref="A45:L45"/>
    <mergeCell ref="M44:N45"/>
    <mergeCell ref="O44:P45"/>
    <mergeCell ref="Q44:V45"/>
    <mergeCell ref="W44:Z45"/>
    <mergeCell ref="AA44:AF45"/>
    <mergeCell ref="AG44:AM45"/>
    <mergeCell ref="AN44:AP45"/>
    <mergeCell ref="AZ42:BB42"/>
    <mergeCell ref="A43:B43"/>
    <mergeCell ref="C43:L43"/>
    <mergeCell ref="M43:N43"/>
    <mergeCell ref="O43:P43"/>
    <mergeCell ref="Q43:V43"/>
    <mergeCell ref="W43:Z43"/>
    <mergeCell ref="AA43:AF43"/>
    <mergeCell ref="AG43:AM43"/>
    <mergeCell ref="AN43:AP43"/>
    <mergeCell ref="AQ43:AY43"/>
    <mergeCell ref="AZ43:BB43"/>
    <mergeCell ref="A42:L42"/>
    <mergeCell ref="M42:N42"/>
    <mergeCell ref="O42:P42"/>
    <mergeCell ref="Q42:V42"/>
    <mergeCell ref="W42:Z42"/>
    <mergeCell ref="AA42:AF42"/>
    <mergeCell ref="AG42:AM42"/>
    <mergeCell ref="AN42:AP42"/>
    <mergeCell ref="AQ42:AY42"/>
    <mergeCell ref="A38:L38"/>
    <mergeCell ref="M38:BB38"/>
    <mergeCell ref="A39:AS39"/>
    <mergeCell ref="AT39:BB39"/>
    <mergeCell ref="A40:L41"/>
    <mergeCell ref="M40:N41"/>
    <mergeCell ref="O40:P41"/>
    <mergeCell ref="Q40:V41"/>
    <mergeCell ref="W40:AY40"/>
    <mergeCell ref="W41:Z41"/>
    <mergeCell ref="AA41:AF41"/>
    <mergeCell ref="AG41:AM41"/>
    <mergeCell ref="AN41:AP41"/>
    <mergeCell ref="AQ41:AY41"/>
    <mergeCell ref="AZ40:BB41"/>
    <mergeCell ref="AZ36:BB36"/>
    <mergeCell ref="A37:L37"/>
    <mergeCell ref="M37:N37"/>
    <mergeCell ref="O37:P37"/>
    <mergeCell ref="Q37:V37"/>
    <mergeCell ref="W37:Z37"/>
    <mergeCell ref="AA37:AF37"/>
    <mergeCell ref="AG37:AM37"/>
    <mergeCell ref="AN37:AP37"/>
    <mergeCell ref="AQ37:AY37"/>
    <mergeCell ref="AZ37:BB37"/>
    <mergeCell ref="A36:L36"/>
    <mergeCell ref="M36:N36"/>
    <mergeCell ref="O36:P36"/>
    <mergeCell ref="Q36:V36"/>
    <mergeCell ref="W36:Z36"/>
    <mergeCell ref="AA36:AF36"/>
    <mergeCell ref="AG36:AM36"/>
    <mergeCell ref="AN36:AP36"/>
    <mergeCell ref="AQ36:AY36"/>
    <mergeCell ref="AZ34:BB34"/>
    <mergeCell ref="A35:L35"/>
    <mergeCell ref="M35:N35"/>
    <mergeCell ref="O35:P35"/>
    <mergeCell ref="Q35:V35"/>
    <mergeCell ref="W35:Z35"/>
    <mergeCell ref="AA35:AF35"/>
    <mergeCell ref="AG35:AM35"/>
    <mergeCell ref="AN35:AP35"/>
    <mergeCell ref="AQ35:AY35"/>
    <mergeCell ref="AZ35:BB35"/>
    <mergeCell ref="A34:L34"/>
    <mergeCell ref="M34:N34"/>
    <mergeCell ref="O34:P34"/>
    <mergeCell ref="Q34:V34"/>
    <mergeCell ref="W34:Z34"/>
    <mergeCell ref="AA34:AF34"/>
    <mergeCell ref="AG34:AM34"/>
    <mergeCell ref="AN34:AP34"/>
    <mergeCell ref="AQ34:AY34"/>
    <mergeCell ref="AZ32:BB32"/>
    <mergeCell ref="A33:L33"/>
    <mergeCell ref="M33:N33"/>
    <mergeCell ref="O33:P33"/>
    <mergeCell ref="Q33:V33"/>
    <mergeCell ref="W33:Z33"/>
    <mergeCell ref="AA33:AF33"/>
    <mergeCell ref="AG33:AM33"/>
    <mergeCell ref="AN33:AP33"/>
    <mergeCell ref="AQ33:AY33"/>
    <mergeCell ref="AZ33:BB33"/>
    <mergeCell ref="A32:L32"/>
    <mergeCell ref="M32:N32"/>
    <mergeCell ref="O32:P32"/>
    <mergeCell ref="Q32:V32"/>
    <mergeCell ref="W32:Z32"/>
    <mergeCell ref="AA32:AF32"/>
    <mergeCell ref="AG32:AM32"/>
    <mergeCell ref="AN32:AP32"/>
    <mergeCell ref="AQ32:AY32"/>
    <mergeCell ref="AZ30:BB30"/>
    <mergeCell ref="A31:L31"/>
    <mergeCell ref="M31:N31"/>
    <mergeCell ref="O31:P31"/>
    <mergeCell ref="Q31:V31"/>
    <mergeCell ref="W31:Z31"/>
    <mergeCell ref="AA31:AF31"/>
    <mergeCell ref="AG31:AM31"/>
    <mergeCell ref="AN31:AP31"/>
    <mergeCell ref="AQ31:AY31"/>
    <mergeCell ref="AZ31:BB31"/>
    <mergeCell ref="A30:L30"/>
    <mergeCell ref="M30:N30"/>
    <mergeCell ref="O30:P30"/>
    <mergeCell ref="Q30:V30"/>
    <mergeCell ref="W30:Z30"/>
    <mergeCell ref="AA30:AF30"/>
    <mergeCell ref="AG30:AM30"/>
    <mergeCell ref="AN30:AP30"/>
    <mergeCell ref="AQ30:AY30"/>
    <mergeCell ref="AZ28:BB28"/>
    <mergeCell ref="A29:L29"/>
    <mergeCell ref="M29:N29"/>
    <mergeCell ref="O29:P29"/>
    <mergeCell ref="Q29:V29"/>
    <mergeCell ref="W29:Z29"/>
    <mergeCell ref="AA29:AF29"/>
    <mergeCell ref="AG29:AM29"/>
    <mergeCell ref="AN29:AP29"/>
    <mergeCell ref="AQ29:AY29"/>
    <mergeCell ref="AZ29:BB29"/>
    <mergeCell ref="A28:L28"/>
    <mergeCell ref="M28:N28"/>
    <mergeCell ref="O28:P28"/>
    <mergeCell ref="Q28:V28"/>
    <mergeCell ref="W28:Z28"/>
    <mergeCell ref="AA28:AF28"/>
    <mergeCell ref="AG28:AM28"/>
    <mergeCell ref="AN28:AP28"/>
    <mergeCell ref="AQ28:AY28"/>
    <mergeCell ref="AZ26:BB26"/>
    <mergeCell ref="A27:L27"/>
    <mergeCell ref="M27:N27"/>
    <mergeCell ref="O27:P27"/>
    <mergeCell ref="Q27:V27"/>
    <mergeCell ref="W27:Z27"/>
    <mergeCell ref="AA27:AF27"/>
    <mergeCell ref="AG27:AM27"/>
    <mergeCell ref="AN27:AP27"/>
    <mergeCell ref="AQ27:AY27"/>
    <mergeCell ref="AZ27:BB27"/>
    <mergeCell ref="A26:L26"/>
    <mergeCell ref="M26:N26"/>
    <mergeCell ref="O26:P26"/>
    <mergeCell ref="Q26:V26"/>
    <mergeCell ref="W26:Z26"/>
    <mergeCell ref="AA26:AF26"/>
    <mergeCell ref="AG26:AM26"/>
    <mergeCell ref="AN26:AP26"/>
    <mergeCell ref="AQ26:AY26"/>
    <mergeCell ref="AZ24:BB24"/>
    <mergeCell ref="A25:L25"/>
    <mergeCell ref="M25:N25"/>
    <mergeCell ref="O25:P25"/>
    <mergeCell ref="Q25:V25"/>
    <mergeCell ref="W25:Z25"/>
    <mergeCell ref="AA25:AF25"/>
    <mergeCell ref="AG25:AM25"/>
    <mergeCell ref="AN25:AP25"/>
    <mergeCell ref="AQ25:AY25"/>
    <mergeCell ref="AZ25:BB25"/>
    <mergeCell ref="A24:L24"/>
    <mergeCell ref="M24:N24"/>
    <mergeCell ref="O24:P24"/>
    <mergeCell ref="Q24:V24"/>
    <mergeCell ref="W24:Z24"/>
    <mergeCell ref="AA24:AF24"/>
    <mergeCell ref="AG24:AM24"/>
    <mergeCell ref="AN24:AP24"/>
    <mergeCell ref="AQ24:AY24"/>
    <mergeCell ref="AZ22:BB22"/>
    <mergeCell ref="A23:L23"/>
    <mergeCell ref="M23:N23"/>
    <mergeCell ref="O23:P23"/>
    <mergeCell ref="Q23:V23"/>
    <mergeCell ref="W23:Z23"/>
    <mergeCell ref="AA23:AF23"/>
    <mergeCell ref="AG23:AM23"/>
    <mergeCell ref="AN23:AP23"/>
    <mergeCell ref="AQ23:AY23"/>
    <mergeCell ref="AZ23:BB23"/>
    <mergeCell ref="A22:L22"/>
    <mergeCell ref="M22:N22"/>
    <mergeCell ref="O22:P22"/>
    <mergeCell ref="Q22:V22"/>
    <mergeCell ref="W22:Z22"/>
    <mergeCell ref="AA22:AF22"/>
    <mergeCell ref="AG22:AM22"/>
    <mergeCell ref="AN22:AP22"/>
    <mergeCell ref="AQ22:AY22"/>
    <mergeCell ref="AZ20:BB20"/>
    <mergeCell ref="A21:L21"/>
    <mergeCell ref="M21:N21"/>
    <mergeCell ref="O21:P21"/>
    <mergeCell ref="Q21:V21"/>
    <mergeCell ref="W21:Z21"/>
    <mergeCell ref="AA21:AF21"/>
    <mergeCell ref="AG21:AM21"/>
    <mergeCell ref="AN21:AP21"/>
    <mergeCell ref="AQ21:AY21"/>
    <mergeCell ref="AZ21:BB21"/>
    <mergeCell ref="A20:L20"/>
    <mergeCell ref="M20:N20"/>
    <mergeCell ref="O20:P20"/>
    <mergeCell ref="Q20:V20"/>
    <mergeCell ref="W20:Z20"/>
    <mergeCell ref="AA20:AF20"/>
    <mergeCell ref="AG20:AM20"/>
    <mergeCell ref="AN20:AP20"/>
    <mergeCell ref="AQ20:AY20"/>
    <mergeCell ref="AZ18:BB18"/>
    <mergeCell ref="A19:L19"/>
    <mergeCell ref="M19:N19"/>
    <mergeCell ref="O19:P19"/>
    <mergeCell ref="Q19:V19"/>
    <mergeCell ref="W19:Z19"/>
    <mergeCell ref="AA19:AF19"/>
    <mergeCell ref="AG19:AM19"/>
    <mergeCell ref="AN19:AP19"/>
    <mergeCell ref="AQ19:AY19"/>
    <mergeCell ref="AZ19:BB19"/>
    <mergeCell ref="A18:L18"/>
    <mergeCell ref="M18:N18"/>
    <mergeCell ref="O18:P18"/>
    <mergeCell ref="Q18:V18"/>
    <mergeCell ref="W18:Z18"/>
    <mergeCell ref="AA18:AF18"/>
    <mergeCell ref="AG18:AM18"/>
    <mergeCell ref="AN18:AP18"/>
    <mergeCell ref="AQ18:AY18"/>
    <mergeCell ref="AZ16:BB16"/>
    <mergeCell ref="B17:L17"/>
    <mergeCell ref="M17:N17"/>
    <mergeCell ref="O17:P17"/>
    <mergeCell ref="Q17:V17"/>
    <mergeCell ref="W17:Z17"/>
    <mergeCell ref="AA17:AF17"/>
    <mergeCell ref="AG17:AM17"/>
    <mergeCell ref="AN17:AP17"/>
    <mergeCell ref="AQ17:AY17"/>
    <mergeCell ref="AZ17:BB17"/>
    <mergeCell ref="A16:L16"/>
    <mergeCell ref="M16:N16"/>
    <mergeCell ref="O16:P16"/>
    <mergeCell ref="Q16:V16"/>
    <mergeCell ref="W16:Z16"/>
    <mergeCell ref="AA16:AF16"/>
    <mergeCell ref="AG16:AM16"/>
    <mergeCell ref="AN16:AP16"/>
    <mergeCell ref="AQ16:AY16"/>
    <mergeCell ref="A11:D11"/>
    <mergeCell ref="E11:AZ11"/>
    <mergeCell ref="BA11:BB11"/>
    <mergeCell ref="A12:O13"/>
    <mergeCell ref="P12:AD13"/>
    <mergeCell ref="AE12:AZ13"/>
    <mergeCell ref="BA12:BB12"/>
    <mergeCell ref="BA13:BB13"/>
    <mergeCell ref="A14:L15"/>
    <mergeCell ref="M14:N15"/>
    <mergeCell ref="O14:P15"/>
    <mergeCell ref="Q14:V15"/>
    <mergeCell ref="W14:AY14"/>
    <mergeCell ref="W15:Z15"/>
    <mergeCell ref="AA15:AF15"/>
    <mergeCell ref="AG15:AM15"/>
    <mergeCell ref="AN15:AP15"/>
    <mergeCell ref="AQ15:AY15"/>
    <mergeCell ref="AZ14:BB15"/>
    <mergeCell ref="A8:H9"/>
    <mergeCell ref="I8:AR9"/>
    <mergeCell ref="AS8:AZ8"/>
    <mergeCell ref="AS9:AZ9"/>
    <mergeCell ref="BA8:BB8"/>
    <mergeCell ref="BA9:BB9"/>
    <mergeCell ref="A10:H10"/>
    <mergeCell ref="I10:AR10"/>
    <mergeCell ref="AS10:AZ10"/>
    <mergeCell ref="BA10:BB10"/>
    <mergeCell ref="A5:H5"/>
    <mergeCell ref="I5:AR5"/>
    <mergeCell ref="AS5:AZ5"/>
    <mergeCell ref="BA5:BB5"/>
    <mergeCell ref="A6:H6"/>
    <mergeCell ref="I6:AR6"/>
    <mergeCell ref="AS6:AZ6"/>
    <mergeCell ref="BA6:BB6"/>
    <mergeCell ref="A7:H7"/>
    <mergeCell ref="I7:AR7"/>
    <mergeCell ref="AS7:AZ7"/>
    <mergeCell ref="BA7:BB7"/>
    <mergeCell ref="A1:Q1"/>
    <mergeCell ref="R1:AL1"/>
    <mergeCell ref="AM1:BB1"/>
    <mergeCell ref="A2:AZ2"/>
    <mergeCell ref="BA2:BB2"/>
    <mergeCell ref="A3:AQ3"/>
    <mergeCell ref="AR3:AZ3"/>
    <mergeCell ref="BA3:BB3"/>
    <mergeCell ref="A4:W4"/>
    <mergeCell ref="X4:AH4"/>
    <mergeCell ref="AI4:AZ4"/>
    <mergeCell ref="BA4:BB4"/>
  </mergeCells>
  <pageMargins left="0.19685039370078741" right="0" top="0.19685039370078741" bottom="0" header="0.5" footer="0.5"/>
  <pageSetup paperSize="0" firstPageNumber="4294967295" orientation="landscape" horizontalDpi="0" verticalDpi="0" copies="0"/>
  <headerFooter alignWithMargins="0">
    <oddFooter>&amp;CСтраница &amp;С из &amp;К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X</cp:lastModifiedBy>
  <cp:revision/>
  <dcterms:created xsi:type="dcterms:W3CDTF">2015-02-19T12:36:32Z</dcterms:created>
  <dcterms:modified xsi:type="dcterms:W3CDTF">2016-07-22T06:33:38Z</dcterms:modified>
  <cp:category/>
  <cp:contentStatus/>
</cp:coreProperties>
</file>